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mazur\Desktop\Przeglądy techniczne 32\OGŁOSZENIE\"/>
    </mc:Choice>
  </mc:AlternateContent>
  <bookViews>
    <workbookView xWindow="0" yWindow="0" windowWidth="28800" windowHeight="11235"/>
  </bookViews>
  <sheets>
    <sheet name="zad.1" sheetId="1" r:id="rId1"/>
    <sheet name="zad.2" sheetId="2" r:id="rId2"/>
    <sheet name="zad.3" sheetId="3" r:id="rId3"/>
    <sheet name="zad.4" sheetId="4" r:id="rId4"/>
    <sheet name="zad.5" sheetId="5" r:id="rId5"/>
    <sheet name="zad.6 " sheetId="6" r:id="rId6"/>
    <sheet name="zad.7" sheetId="7" r:id="rId7"/>
    <sheet name="zad.8" sheetId="8" r:id="rId8"/>
    <sheet name="zad.9" sheetId="9" r:id="rId9"/>
    <sheet name="zad.10" sheetId="10" r:id="rId10"/>
    <sheet name="zad.11" sheetId="11" r:id="rId11"/>
    <sheet name="zad.12" sheetId="12" r:id="rId12"/>
    <sheet name="zad.13" sheetId="13" r:id="rId13"/>
    <sheet name="zad.14" sheetId="14" r:id="rId14"/>
    <sheet name="zad.15" sheetId="15" r:id="rId15"/>
    <sheet name="zad.16" sheetId="16" r:id="rId16"/>
    <sheet name="zad.17" sheetId="17" r:id="rId17"/>
    <sheet name="zad.18" sheetId="18" r:id="rId18"/>
    <sheet name="zad.19" sheetId="19" r:id="rId19"/>
    <sheet name="zad.20" sheetId="20" r:id="rId20"/>
    <sheet name="zad.21" sheetId="21" r:id="rId21"/>
    <sheet name="zad.22" sheetId="22" r:id="rId22"/>
    <sheet name="zad.23 " sheetId="23" r:id="rId23"/>
    <sheet name="zad.24" sheetId="24" r:id="rId24"/>
    <sheet name="zad.25" sheetId="25" r:id="rId25"/>
    <sheet name="zad.26" sheetId="26" r:id="rId26"/>
    <sheet name="zad.27" sheetId="27" r:id="rId27"/>
    <sheet name="zad.28" sheetId="28" r:id="rId28"/>
    <sheet name="zad.29" sheetId="29" r:id="rId29"/>
    <sheet name="zad.30" sheetId="30" r:id="rId30"/>
    <sheet name="zad.31" sheetId="31" r:id="rId31"/>
    <sheet name="zad.32" sheetId="32" r:id="rId32"/>
    <sheet name="zad.33" sheetId="33" r:id="rId33"/>
    <sheet name="zad.34" sheetId="34" r:id="rId34"/>
    <sheet name="zad.35" sheetId="35" r:id="rId35"/>
    <sheet name="zad.36" sheetId="36" r:id="rId36"/>
    <sheet name="zad.37" sheetId="37" r:id="rId37"/>
    <sheet name="zad.38" sheetId="38" r:id="rId38"/>
    <sheet name="zad.39" sheetId="39" r:id="rId39"/>
    <sheet name="zad.40" sheetId="40" r:id="rId40"/>
    <sheet name="zad.41" sheetId="41" r:id="rId41"/>
    <sheet name="zad.42" sheetId="42" r:id="rId42"/>
    <sheet name="zad.43" sheetId="48" r:id="rId43"/>
    <sheet name="zad.44" sheetId="44" r:id="rId44"/>
    <sheet name="zad.45" sheetId="46" r:id="rId45"/>
    <sheet name="zad.47" sheetId="49" r:id="rId46"/>
    <sheet name="zad.46" sheetId="47" r:id="rId47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0" i="49" l="1"/>
  <c r="L12" i="47"/>
  <c r="K8" i="46"/>
  <c r="L8" i="42"/>
  <c r="K7" i="44"/>
  <c r="K9" i="48"/>
  <c r="K9" i="41"/>
  <c r="L8" i="40"/>
  <c r="K9" i="39"/>
  <c r="K8" i="38"/>
  <c r="K8" i="37"/>
  <c r="K11" i="36"/>
  <c r="K8" i="35"/>
  <c r="K8" i="34"/>
  <c r="K8" i="33"/>
  <c r="K8" i="32"/>
  <c r="K10" i="31"/>
  <c r="K8" i="30"/>
  <c r="K10" i="29"/>
  <c r="C9" i="28"/>
  <c r="K11" i="28"/>
  <c r="L9" i="27"/>
  <c r="L9" i="26"/>
  <c r="L9" i="25"/>
  <c r="L8" i="24"/>
  <c r="L10" i="23"/>
  <c r="K16" i="22"/>
  <c r="K11" i="21"/>
  <c r="K9" i="20"/>
  <c r="L20" i="19"/>
  <c r="K8" i="18"/>
  <c r="K9" i="17"/>
  <c r="L11" i="16"/>
  <c r="L18" i="15"/>
  <c r="L7" i="14"/>
  <c r="K9" i="13"/>
  <c r="K7" i="12"/>
  <c r="K10" i="11"/>
  <c r="K9" i="10"/>
  <c r="K9" i="9"/>
  <c r="K9" i="8"/>
  <c r="K11" i="7"/>
  <c r="K38" i="6"/>
  <c r="K12" i="5"/>
  <c r="K33" i="4"/>
  <c r="K10" i="3"/>
  <c r="K10" i="2"/>
  <c r="K9" i="1"/>
</calcChain>
</file>

<file path=xl/sharedStrings.xml><?xml version="1.0" encoding="utf-8"?>
<sst xmlns="http://schemas.openxmlformats.org/spreadsheetml/2006/main" count="1894" uniqueCount="507">
  <si>
    <t xml:space="preserve">Załącznik nr 1 do projektu umowy. </t>
  </si>
  <si>
    <t>DZP/32/PN/2020</t>
  </si>
  <si>
    <t xml:space="preserve">Przeglądy techniczne, okresowe aparatury medycznej. </t>
  </si>
  <si>
    <t>Zadanie 1- spirometry produkcji MES</t>
  </si>
  <si>
    <t>Lp.</t>
  </si>
  <si>
    <t>Nazwa aparatu</t>
  </si>
  <si>
    <t>Producent</t>
  </si>
  <si>
    <t>Typ</t>
  </si>
  <si>
    <t>Nr
seryjny</t>
  </si>
  <si>
    <t>Rok
produ-
kcji</t>
  </si>
  <si>
    <t>Miejsce
użytkowania</t>
  </si>
  <si>
    <t>Ilość
przeglądów
w roku</t>
  </si>
  <si>
    <t>Cena
jednostkowa
netto w zł:</t>
  </si>
  <si>
    <t>Stawka
podatku
VAT w %</t>
  </si>
  <si>
    <t>Wartość
brutto
w zł:</t>
  </si>
  <si>
    <t>Termin badania</t>
  </si>
  <si>
    <t xml:space="preserve">Spirometr </t>
  </si>
  <si>
    <t>MES</t>
  </si>
  <si>
    <t>Lungtest 1000</t>
  </si>
  <si>
    <t>Poradnia Gruźlicy i Chorób Płuc MC</t>
  </si>
  <si>
    <t>Razem wartość brutto:</t>
  </si>
  <si>
    <t>Wartość słownie zł (brutto):</t>
  </si>
  <si>
    <t>. . . . . . . . . . . . . . . . . . . . . . . . . . . . . . . . . . .</t>
  </si>
  <si>
    <t>Uprawniony przedstawiciel wykonawcy–</t>
  </si>
  <si>
    <t xml:space="preserve"> – pieczęć z podpisem lub nazwisko i imię.</t>
  </si>
  <si>
    <t>……………………………………………………………………………</t>
  </si>
  <si>
    <t>Zestaw diagnostyczno-leczniczy</t>
  </si>
  <si>
    <t>abcMED</t>
  </si>
  <si>
    <t>PNEUMONEB</t>
  </si>
  <si>
    <t>7D21215PN02 7D21215PN01</t>
  </si>
  <si>
    <t>2002</t>
  </si>
  <si>
    <t>Oddział
Pulmunologiczny</t>
  </si>
  <si>
    <t>Spirometr</t>
  </si>
  <si>
    <t>PNEUMO RSD 9901 A</t>
  </si>
  <si>
    <t>7D90203PN01</t>
  </si>
  <si>
    <t>1999</t>
  </si>
  <si>
    <t>……………………………………………….……………………………..</t>
  </si>
  <si>
    <t>Spirometr Vitalograph Int</t>
  </si>
  <si>
    <t>Vitalograph Ltd.</t>
  </si>
  <si>
    <t>Alpha 6000</t>
  </si>
  <si>
    <t>AL. 25830</t>
  </si>
  <si>
    <t>Oddział Chorob Dzieci z pododdziałem Pulmonologii</t>
  </si>
  <si>
    <t>1.</t>
  </si>
  <si>
    <t>Gastrofiberoskop</t>
  </si>
  <si>
    <t>OLYMPUS OPTICAL</t>
  </si>
  <si>
    <t>GIF-N30</t>
  </si>
  <si>
    <t>Pracownia Endoskopii</t>
  </si>
  <si>
    <t>2.</t>
  </si>
  <si>
    <t xml:space="preserve">Videogastroskop </t>
  </si>
  <si>
    <t>GIF-Q180</t>
  </si>
  <si>
    <t>3.</t>
  </si>
  <si>
    <t>4.</t>
  </si>
  <si>
    <t>Videduodenoskop</t>
  </si>
  <si>
    <t>TJF-160VR</t>
  </si>
  <si>
    <t>5.</t>
  </si>
  <si>
    <t>Videokolonoskop</t>
  </si>
  <si>
    <t>CF-H180AL</t>
  </si>
  <si>
    <t>6.</t>
  </si>
  <si>
    <t>CF-Q 165L</t>
  </si>
  <si>
    <t>7.</t>
  </si>
  <si>
    <t>Diatermia endoskopowa</t>
  </si>
  <si>
    <t>PSD-30</t>
  </si>
  <si>
    <t>8.</t>
  </si>
  <si>
    <t xml:space="preserve">videoduodenoskop  </t>
  </si>
  <si>
    <t>Olympus</t>
  </si>
  <si>
    <t>TJF-145</t>
  </si>
  <si>
    <t>Oddział Chirurgii Ogólnej</t>
  </si>
  <si>
    <t>9.</t>
  </si>
  <si>
    <t>GIF-Q165</t>
  </si>
  <si>
    <t>Odział Chirurgi Ogólnej</t>
  </si>
  <si>
    <t>10.</t>
  </si>
  <si>
    <t xml:space="preserve">Videokolonoskop
</t>
  </si>
  <si>
    <t>CF-Q165L</t>
  </si>
  <si>
    <t>Oddział
Chirurgii
Ogólnej</t>
  </si>
  <si>
    <t>11.</t>
  </si>
  <si>
    <t>Kolonoskop</t>
  </si>
  <si>
    <t>12.</t>
  </si>
  <si>
    <t>Gastroskop</t>
  </si>
  <si>
    <t>13.</t>
  </si>
  <si>
    <t>PSD-20</t>
  </si>
  <si>
    <t>14.</t>
  </si>
  <si>
    <t>diatermia endoskopowa</t>
  </si>
  <si>
    <t>ESG-100</t>
  </si>
  <si>
    <t>22416W23-106</t>
  </si>
  <si>
    <t>15.</t>
  </si>
  <si>
    <t>Bronchofiberoskop</t>
  </si>
  <si>
    <t>BF1T40</t>
  </si>
  <si>
    <t>Oddział Pulmunologiczny</t>
  </si>
  <si>
    <t>16.</t>
  </si>
  <si>
    <t>BF-1P 40</t>
  </si>
  <si>
    <t>17.</t>
  </si>
  <si>
    <t>Videobronchoskop</t>
  </si>
  <si>
    <t>BF-H190</t>
  </si>
  <si>
    <t>18.</t>
  </si>
  <si>
    <t>BF-H180</t>
  </si>
  <si>
    <t>19.</t>
  </si>
  <si>
    <t>Duodenoskop</t>
  </si>
  <si>
    <t>20.</t>
  </si>
  <si>
    <t>21.</t>
  </si>
  <si>
    <t>22.</t>
  </si>
  <si>
    <t>23.</t>
  </si>
  <si>
    <t>24.</t>
  </si>
  <si>
    <t>videokolonoskop</t>
  </si>
  <si>
    <t>OLYMPUS</t>
  </si>
  <si>
    <t>CFH 18AL</t>
  </si>
  <si>
    <t>25.</t>
  </si>
  <si>
    <t>CFQ 165</t>
  </si>
  <si>
    <t>Razem wartość brutto - w zł:</t>
  </si>
  <si>
    <t>Termin przeglądu</t>
  </si>
  <si>
    <t>Myjnia automatyczna ETD-3*</t>
  </si>
  <si>
    <t>ETD-3</t>
  </si>
  <si>
    <t>Automatyczna myjnia endoskopowa*</t>
  </si>
  <si>
    <t>Mini ETD Plus</t>
  </si>
  <si>
    <t>Oddział Pulmunologii</t>
  </si>
  <si>
    <t>Myjnia automatyczna do endoskopów*</t>
  </si>
  <si>
    <t>ETD-2 GA</t>
  </si>
  <si>
    <t>Myjnia automatyczna MINI*</t>
  </si>
  <si>
    <t>ETD2 GA</t>
  </si>
  <si>
    <t>Uwagi:</t>
  </si>
  <si>
    <t>* w każdej myjni wymiana części eksploatacyjnych wg zaleceń i wymagań producenta w tym: dreny zasilające myjnie, wkłady pomp dozujących, zacisk, uszczelka drzwi</t>
  </si>
  <si>
    <t>Źródło światła</t>
  </si>
  <si>
    <t>S5</t>
  </si>
  <si>
    <t xml:space="preserve">Procesor wizyjny </t>
  </si>
  <si>
    <t>CV-180</t>
  </si>
  <si>
    <t>CV-165</t>
  </si>
  <si>
    <t>monitor  medyczny</t>
  </si>
  <si>
    <t>OEV - 191V</t>
  </si>
  <si>
    <t>Zespół sterujący kamery</t>
  </si>
  <si>
    <t>OTV-S5</t>
  </si>
  <si>
    <t>Ssak endoskopowy</t>
  </si>
  <si>
    <t>OLYMPUS KEYMED</t>
  </si>
  <si>
    <t>SSU-2</t>
  </si>
  <si>
    <t>Pompa ssąca</t>
  </si>
  <si>
    <t>CLV -180</t>
  </si>
  <si>
    <t>Monitor</t>
  </si>
  <si>
    <t>Źródło światła ksenonowe</t>
  </si>
  <si>
    <t>CLV - U40</t>
  </si>
  <si>
    <t>KV - 4</t>
  </si>
  <si>
    <t>Halogenowe źródło światła</t>
  </si>
  <si>
    <t>CLK-4</t>
  </si>
  <si>
    <t>Pompa ssąca-płucząca</t>
  </si>
  <si>
    <t>OFP</t>
  </si>
  <si>
    <t xml:space="preserve">Kamera </t>
  </si>
  <si>
    <t>OTV-SC</t>
  </si>
  <si>
    <t>źródło Swiatła</t>
  </si>
  <si>
    <t>CLE-165</t>
  </si>
  <si>
    <t>pomp płuczaca</t>
  </si>
  <si>
    <t>Przetwornik obrazu</t>
  </si>
  <si>
    <t>OVC-100</t>
  </si>
  <si>
    <t>CV-140</t>
  </si>
  <si>
    <t>KV-5</t>
  </si>
  <si>
    <t>OTV-5C</t>
  </si>
  <si>
    <t>Zródło światła</t>
  </si>
  <si>
    <t>CLE-10</t>
  </si>
  <si>
    <t>CV-190</t>
  </si>
  <si>
    <t>26.</t>
  </si>
  <si>
    <t>Ksenonowe żródło światła</t>
  </si>
  <si>
    <t>CVL-190</t>
  </si>
  <si>
    <t>27.</t>
  </si>
  <si>
    <t>Monitor Vue</t>
  </si>
  <si>
    <t>24"LED</t>
  </si>
  <si>
    <t>13-226003</t>
  </si>
  <si>
    <t>28.</t>
  </si>
  <si>
    <t xml:space="preserve">Pompa ssąca </t>
  </si>
  <si>
    <t>SSW-2</t>
  </si>
  <si>
    <t>29.</t>
  </si>
  <si>
    <t>Głowica kamery</t>
  </si>
  <si>
    <t>30.</t>
  </si>
  <si>
    <t xml:space="preserve">Monitor </t>
  </si>
  <si>
    <t>PVM-20M2MDE</t>
  </si>
  <si>
    <t>Monitor  medyczny</t>
  </si>
  <si>
    <t xml:space="preserve">Zestaw laparoskopowy:      monitor nr: 2000557, źródło światła , magnetowid nr: SEU05473L, przełącznik nożny podwójny nr: IN0000000076,   xenonowe źródło świata nr: 021666,             zestaw narzędzi </t>
  </si>
  <si>
    <t>Karl Storz</t>
  </si>
  <si>
    <t>-</t>
  </si>
  <si>
    <t>Centralny
Blok
Operacyjny</t>
  </si>
  <si>
    <t xml:space="preserve">Zestaw laparoskopowy: monitor 2000566, kamera nr: KNP008018, źródło światła 02170, insuflator nr: 0000724, pompa nr: LN2217, magnetowid nr: SEU05490L, zestaw narzędzi </t>
  </si>
  <si>
    <t>Zestaw laparoskopowy:Monitor 24" nr.11177675,Diatermia nr.11334469,Pompa ssąco-płucząca nr.0Y8578,Optyka nr.1586447,Insuflator nr. SY25035-B,Zródło światła nr.SY0671617,Sterownik kamery nr.NY681759-PB, głowica kamery nr.SNTY781759-H</t>
  </si>
  <si>
    <t>System endokompact laryngologiczny</t>
  </si>
  <si>
    <t>XION GmmH</t>
  </si>
  <si>
    <t>EndoCompact</t>
  </si>
  <si>
    <t xml:space="preserve">por. Laryngologiczna Sportowa </t>
  </si>
  <si>
    <t>Oddz. Otolaryngologiczny</t>
  </si>
  <si>
    <t>Laryngostroboskop</t>
  </si>
  <si>
    <t>KARL.STORZ</t>
  </si>
  <si>
    <t>PULSAR</t>
  </si>
  <si>
    <t>VU1436</t>
  </si>
  <si>
    <t>Por. Foniatryczna</t>
  </si>
  <si>
    <t>skaner</t>
  </si>
  <si>
    <t>AGFA</t>
  </si>
  <si>
    <t>DXM</t>
  </si>
  <si>
    <t>Zakład diagnostyki Obrazowej</t>
  </si>
  <si>
    <t xml:space="preserve">Skaner </t>
  </si>
  <si>
    <t>Carestream</t>
  </si>
  <si>
    <t>Classic CR</t>
  </si>
  <si>
    <t>RTG Sportowa</t>
  </si>
  <si>
    <t>Directviev vita cr</t>
  </si>
  <si>
    <t>Sterylizator</t>
  </si>
  <si>
    <t>Matachana</t>
  </si>
  <si>
    <t>EC280</t>
  </si>
  <si>
    <t>E-25216</t>
  </si>
  <si>
    <t>Sterylizacja</t>
  </si>
  <si>
    <t xml:space="preserve">Monitor do ciągłych pomiarów hemodynamiczny </t>
  </si>
  <si>
    <t>Edwards Lifesciences</t>
  </si>
  <si>
    <t>EV100A</t>
  </si>
  <si>
    <t>EV081959</t>
  </si>
  <si>
    <t>Oddz. Anestezjologii i Intensywnej Terapii</t>
  </si>
  <si>
    <t>EV081946</t>
  </si>
  <si>
    <t xml:space="preserve">Urządzenie do rozmrażania osocza </t>
  </si>
  <si>
    <t>Sarsted</t>
  </si>
  <si>
    <t>Sahara III</t>
  </si>
  <si>
    <t>Pracownia serologii Transfuzjologicznej</t>
  </si>
  <si>
    <t>*</t>
  </si>
  <si>
    <t>Walidacja procesu rozmrażania osocza realizowana jest w następujący sposób: wkładamy fantom osocza do zamrażarki z osoczem, po zamrożeniu umieszcza się fantom do którego jest podpinany czujnik rejstratora temperatury i zaczyna się rozmrażanie. Temperaturę rejstruje się co 1 sekunde aż do rozmrożenia.</t>
  </si>
  <si>
    <t>**</t>
  </si>
  <si>
    <t>Z pomiarów sporządza się wykres oraz tabelę. Następnie dokonuje się walidacji lodówki.</t>
  </si>
  <si>
    <t xml:space="preserve">Diatermia </t>
  </si>
  <si>
    <t xml:space="preserve">ERBE </t>
  </si>
  <si>
    <t>ICC 300</t>
  </si>
  <si>
    <t>F 1096</t>
  </si>
  <si>
    <t>CBO</t>
  </si>
  <si>
    <t>Diatermia z przystawką</t>
  </si>
  <si>
    <t>ICC 200+APC300</t>
  </si>
  <si>
    <t>D3588+B2925</t>
  </si>
  <si>
    <t>ICC 300+APC 300</t>
  </si>
  <si>
    <t>F 1097+B 2924</t>
  </si>
  <si>
    <t>F 1098</t>
  </si>
  <si>
    <t>E 1264</t>
  </si>
  <si>
    <t>F 1100</t>
  </si>
  <si>
    <t>F 1101</t>
  </si>
  <si>
    <t>F 1103</t>
  </si>
  <si>
    <t>D 1044</t>
  </si>
  <si>
    <t>VIO300S</t>
  </si>
  <si>
    <t>VIO300D</t>
  </si>
  <si>
    <t>EMED</t>
  </si>
  <si>
    <t>Spektrum</t>
  </si>
  <si>
    <t>Spektrum 100-013</t>
  </si>
  <si>
    <t>ATOM 100 -620</t>
  </si>
  <si>
    <t xml:space="preserve">Generator LIGASURE </t>
  </si>
  <si>
    <t>Valleylab</t>
  </si>
  <si>
    <t xml:space="preserve">FT10/VLFT 10 GEN  </t>
  </si>
  <si>
    <t>T7A11378DX</t>
  </si>
  <si>
    <t>Centralny Blok Operacyjny</t>
  </si>
  <si>
    <t>Laser do leczenia schorzeń układu moczowego</t>
  </si>
  <si>
    <t>Quanta System S. p. A Karl Storz</t>
  </si>
  <si>
    <t>LITHO 30W</t>
  </si>
  <si>
    <t>LHT 0021-0113</t>
  </si>
  <si>
    <t xml:space="preserve">Części eksploatacyjne wymienione podczas ostatniego przeglądu </t>
  </si>
  <si>
    <t>Aparat do znieczulania ogólnego  monitorem gazów *</t>
  </si>
  <si>
    <t>Datex - Ohmeda</t>
  </si>
  <si>
    <t>S/5
ASPIRE/CAM</t>
  </si>
  <si>
    <t>AMXN
00487</t>
  </si>
  <si>
    <t xml:space="preserve">Anestezjologia </t>
  </si>
  <si>
    <t>uszczelka gniazda parownika, zestaw serwisowy modułu gazów, filtr powietrza NIBP, filtr przeciwkurzowy</t>
  </si>
  <si>
    <t>Aparat do znieczulania ogólnego  monitorem gazów *, **</t>
  </si>
  <si>
    <t>AMXN
00490</t>
  </si>
  <si>
    <t>Aparat do znieczulania ogólnego  monitorem gazów *,</t>
  </si>
  <si>
    <t>AMYN 00488</t>
  </si>
  <si>
    <t>AMXN
00537</t>
  </si>
  <si>
    <t xml:space="preserve">AESPIRE VIEW </t>
  </si>
  <si>
    <t>APHR 00727</t>
  </si>
  <si>
    <t>AVANCE</t>
  </si>
  <si>
    <t>APKS 01031</t>
  </si>
  <si>
    <t>Anastezjologia</t>
  </si>
  <si>
    <t>AESPIRE 7100</t>
  </si>
  <si>
    <t>AMXS 01420</t>
  </si>
  <si>
    <t>Oddz. Chir. Naczyniowej</t>
  </si>
  <si>
    <t>Datex-Ohmeda</t>
  </si>
  <si>
    <t>AESTIVA/ 5</t>
  </si>
  <si>
    <t>AMRE00697</t>
  </si>
  <si>
    <t>AESPIRE/CAM</t>
  </si>
  <si>
    <t>AMXM00519</t>
  </si>
  <si>
    <t>Chirurgia Nacz.</t>
  </si>
  <si>
    <t>APKS 01032</t>
  </si>
  <si>
    <t>Anestezjologia</t>
  </si>
  <si>
    <t>Aparat do znieczulania z oprzyżądowaniem, monitornr.SJF14212171WA, parownik Tec 7 Sevotec nr.BEJS08472 *</t>
  </si>
  <si>
    <t>AESPIRE</t>
  </si>
  <si>
    <t>AMXS01595</t>
  </si>
  <si>
    <t>SOR</t>
  </si>
  <si>
    <t>AMXM
01395</t>
  </si>
  <si>
    <t>* w każdym urządzeniu wymienionym w pozycji 1 - 12 wymiana części eksploatacyjnych wg zaleceń i wymagań producenta w tym: zero absorber CO2,</t>
  </si>
  <si>
    <t>Aparat do znieczulenia ogólnego</t>
  </si>
  <si>
    <t>F.STEPHAN GMBH MEDIZINTECHNIK</t>
  </si>
  <si>
    <t>ARTEC</t>
  </si>
  <si>
    <t>104-97-265</t>
  </si>
  <si>
    <t>1996</t>
  </si>
  <si>
    <t>104-97-267</t>
  </si>
  <si>
    <t xml:space="preserve">Respirator </t>
  </si>
  <si>
    <t>Puritan-Bennett Corp.</t>
  </si>
  <si>
    <t>NPB 740</t>
  </si>
  <si>
    <t>Oddz. Zakaźny</t>
  </si>
  <si>
    <t>PB840</t>
  </si>
  <si>
    <t>Oddział Anestezjologii i Intensywnej Terapii z Pododdziałem Toksykologii</t>
  </si>
  <si>
    <t xml:space="preserve">* w każdym urządzeniu wymienionym w pozycjach powyżej wymiana części eksploatacyjnych wg zaleceń i wymagań producenta w tym czujnik tlenu. </t>
  </si>
  <si>
    <t>**Akumulatory wymieniamy co 2 lata- były wymieniany w tym roku</t>
  </si>
  <si>
    <t>Termin badanaia</t>
  </si>
  <si>
    <t>Respirator</t>
  </si>
  <si>
    <t>Maquet Critical Care AB (dawniej SIEMENS ELEMA)</t>
  </si>
  <si>
    <t>Servo - i</t>
  </si>
  <si>
    <t>Oddział
Anestezjologii
i Intensywnej
Terapii
z Pododdziałem
Toksykologii</t>
  </si>
  <si>
    <t>Maquet CriticalCare AB</t>
  </si>
  <si>
    <t xml:space="preserve">Oddział
Neonatologiczny
z Pododdziałem
Patologii Noworodka  </t>
  </si>
  <si>
    <t>Mapuet CriticalCare AB</t>
  </si>
  <si>
    <t>Servoventilator 300</t>
  </si>
  <si>
    <t>Respirator MRI</t>
  </si>
  <si>
    <t>Servo-i MRI</t>
  </si>
  <si>
    <t>Oddział Chir. Naczyniowej</t>
  </si>
  <si>
    <t>Oddział Kardiologiczny</t>
  </si>
  <si>
    <t>*w każdym urządzeniu wymienionym w pozycjach powyżej wymiana części eksploatacyjnych wg zaleceń i wymagań producenta w tym: filtry wejściowe do modułów gazowych, zaworki do modułów gazowych, filtr przeciwbakteryjny do wdechowego przetwornika ciśnienia, baterie CSA/biosu (nie były wymieniane przez ostatnich 5 lat).</t>
  </si>
  <si>
    <t>Respirator transportowy</t>
  </si>
  <si>
    <t>AIR liquide Medical</t>
  </si>
  <si>
    <t>Osiris 3</t>
  </si>
  <si>
    <t>F01399</t>
  </si>
  <si>
    <t>Oddział
Chirurgi Nacz.</t>
  </si>
  <si>
    <t>FO1258</t>
  </si>
  <si>
    <t>FO1268</t>
  </si>
  <si>
    <t>*Podczas przeglądu w/w pozycji Zamawiający wyaga wymiany części zamiennych zgodnie z wymaganiami producenta w tym: akumulatora, filtru bakteryjnego, filtru zimnego, filtru z zaworkiem jednokierunkowym na zasilaniu tlenem</t>
  </si>
  <si>
    <t>Hamilton</t>
  </si>
  <si>
    <t>C1</t>
  </si>
  <si>
    <t>* w każdym urządzeniu wymienionym w pozycjach powyżej wymiana części eksploatacyjnych wg zaleceń i wymagań producenta w tym: czujnik tlenu</t>
  </si>
  <si>
    <t>VEINMANN</t>
  </si>
  <si>
    <t>MEDUMAT Standard 2 Basic</t>
  </si>
  <si>
    <t>1193/2303</t>
  </si>
  <si>
    <t>1177/2317</t>
  </si>
  <si>
    <t>Pneupac Ltd.</t>
  </si>
  <si>
    <t xml:space="preserve">Baby Pack B-10 </t>
  </si>
  <si>
    <t>07Z92R</t>
  </si>
  <si>
    <t>Szpitalny Oddział Ratunkowy</t>
  </si>
  <si>
    <t>ParaPac 200D</t>
  </si>
  <si>
    <t>03/12/220</t>
  </si>
  <si>
    <t>Pracownia
Hemodynamiki
i Angiologii</t>
  </si>
  <si>
    <t>Airon</t>
  </si>
  <si>
    <t>pNeutron Ventilator</t>
  </si>
  <si>
    <t>S2222</t>
  </si>
  <si>
    <t>S2221</t>
  </si>
  <si>
    <t>Zestaw do wspomagania oddechu nCPAP</t>
  </si>
  <si>
    <t>VIASYS HEALTHCARE</t>
  </si>
  <si>
    <t xml:space="preserve">Infant Flow SiPAP Comprehensive </t>
  </si>
  <si>
    <t>AKN
02115</t>
  </si>
  <si>
    <t>Oddział
Neonatologiczny
z Pododdziałem
Patolologii
Noworodka</t>
  </si>
  <si>
    <t>AGN
01514</t>
  </si>
  <si>
    <t>Care Fusion</t>
  </si>
  <si>
    <t>BEPO 1528</t>
  </si>
  <si>
    <t>AIN
03070</t>
  </si>
  <si>
    <t>* w każdym urządzeniu wymienionym w pozycjach powyżej wymiana części eksploatacyjnych wg zaleceń i wymagań producenta w tym: czujnik tlenu, akumulatory, zestaw filtrów</t>
  </si>
  <si>
    <t>Zestawy do wspomagania oddechu Leoni Plus</t>
  </si>
  <si>
    <t>HEINEN+LOEWENSTEIN GmbH</t>
  </si>
  <si>
    <t>LEONI PLUS</t>
  </si>
  <si>
    <t>0217004HUL13400559</t>
  </si>
  <si>
    <t>0217004HUL13400536</t>
  </si>
  <si>
    <t>* Podczas przeglądu Zamawiający wymaga aby zostały wymienione następujące części: akumulatory, czyjnik tlenu, filtry( zimny, na zasilaniu tlenem i powietrzem) membrana nasadki wydechowej</t>
  </si>
  <si>
    <t>Monitor pomiarów przeskórnych p02/pC02</t>
  </si>
  <si>
    <t>RADIOMETER Polska</t>
  </si>
  <si>
    <t>391-880</t>
  </si>
  <si>
    <t>RO200N003</t>
  </si>
  <si>
    <t>Oddział Neonatologiczny z Pododdziałem Patologii Noworodka</t>
  </si>
  <si>
    <t>inkubator zamknięty</t>
  </si>
  <si>
    <t xml:space="preserve">Ohmida Medical of Datex </t>
  </si>
  <si>
    <t>Giraffe</t>
  </si>
  <si>
    <t>HDHP 51012</t>
  </si>
  <si>
    <t>Inkubator zamknięto-otwarty do intensywnej opieki nad noworodkiem</t>
  </si>
  <si>
    <t>HDHP 51243</t>
  </si>
  <si>
    <t>HDHR 53143</t>
  </si>
  <si>
    <t>Inkubator zamknięty</t>
  </si>
  <si>
    <t>Aparat do monitorowania w chirurgii gruczołu tarczowego</t>
  </si>
  <si>
    <t>inomed</t>
  </si>
  <si>
    <t>C2</t>
  </si>
  <si>
    <t>12F003</t>
  </si>
  <si>
    <t>Detektor promieniowania</t>
  </si>
  <si>
    <t>WORLD OF MEDICINE</t>
  </si>
  <si>
    <t>Gamma Finder II</t>
  </si>
  <si>
    <t>SN 040129</t>
  </si>
  <si>
    <t>System do badań elektrofizjologicznych ze stymulatorem diagnostycznym</t>
  </si>
  <si>
    <t>Cardio Tek Holandia</t>
  </si>
  <si>
    <t>EP-Tracer 38</t>
  </si>
  <si>
    <t>2011-2-07</t>
  </si>
  <si>
    <t>Pracownia Hemodynamiki</t>
  </si>
  <si>
    <t>Aparat RTG z ramieniem C</t>
  </si>
  <si>
    <t xml:space="preserve">Ziehm Imaging </t>
  </si>
  <si>
    <t>Ziehm Vision R</t>
  </si>
  <si>
    <t xml:space="preserve">Przewoźny aparat rtg </t>
  </si>
  <si>
    <t>Siemens</t>
  </si>
  <si>
    <t>POLIMOBIL 10</t>
  </si>
  <si>
    <t>Oddział Chirurgii Dzieci</t>
  </si>
  <si>
    <t>Aparat rtg z ramię C</t>
  </si>
  <si>
    <t>Siremobil Compact</t>
  </si>
  <si>
    <t>Aparat rtg Panorama</t>
  </si>
  <si>
    <t xml:space="preserve">    Siemens</t>
  </si>
  <si>
    <t>ORTHOPHOS</t>
  </si>
  <si>
    <t>04643DE3285</t>
  </si>
  <si>
    <t>Zakład RTG</t>
  </si>
  <si>
    <t>Aparat RTG</t>
  </si>
  <si>
    <t>SHIMADZU</t>
  </si>
  <si>
    <t>Radspeed MF</t>
  </si>
  <si>
    <t>LM5262F45004</t>
  </si>
  <si>
    <t>Zakład Diagnostyki Obrazowej</t>
  </si>
  <si>
    <t>Stawka
podatku VAT w %</t>
  </si>
  <si>
    <t>Wartość
brutto w zł:</t>
  </si>
  <si>
    <t>Przyłóżkowy aparat RTG</t>
  </si>
  <si>
    <t>Italray Srl</t>
  </si>
  <si>
    <t>Corsix-R32</t>
  </si>
  <si>
    <t>082926-14-00001</t>
  </si>
  <si>
    <t>Aparat RTG cyfrowego,Clinodigit OMEGA nr.03-128-14,PIXEL HF TS1050 nr.S/NAM18631K14,Expomat nr.S/N1405641,X-Frame DRF nr.021468714,Instafocus grid system stretcher 18-173-14,stacja diagnostyczna CZC4431XDP</t>
  </si>
  <si>
    <t>Telecomando CLINODIGT</t>
  </si>
  <si>
    <t>ID-Centrifuge 12 SLL (wirówka)</t>
  </si>
  <si>
    <t>DiaMed</t>
  </si>
  <si>
    <t>12SII</t>
  </si>
  <si>
    <t xml:space="preserve">Pracownia serologii Transfuzjologicznej </t>
  </si>
  <si>
    <t>ID-Incubator 37SI</t>
  </si>
  <si>
    <t>37SI</t>
  </si>
  <si>
    <t>Aparat do terapii nerkozastępczej</t>
  </si>
  <si>
    <t>Gambro</t>
  </si>
  <si>
    <t>Prismaflex</t>
  </si>
  <si>
    <t>PA5068</t>
  </si>
  <si>
    <t>Anastezjologia i Intensywna Terapii</t>
  </si>
  <si>
    <t>Aparat do przesiewowowych badań słuchu metodą otoemisji akustycznych</t>
  </si>
  <si>
    <t>MAICO
Diagnostics
GMBH</t>
  </si>
  <si>
    <t>EROSCAN</t>
  </si>
  <si>
    <t>Aparat do screeningowego badania słuchu OTO READ</t>
  </si>
  <si>
    <t>Kraniotom-ELAN z wiertarką</t>
  </si>
  <si>
    <t>AESCUlAP chifa</t>
  </si>
  <si>
    <t>GA835</t>
  </si>
  <si>
    <t>Fundus kamera-Andiograf Fluoresceiinowy</t>
  </si>
  <si>
    <t>Canon</t>
  </si>
  <si>
    <t>CX-1</t>
  </si>
  <si>
    <t>Oddział Okulistyczny</t>
  </si>
  <si>
    <t>Rzutnik testów</t>
  </si>
  <si>
    <t>Hovitz</t>
  </si>
  <si>
    <t>HCP-700</t>
  </si>
  <si>
    <t>7PA00A15K0074</t>
  </si>
  <si>
    <t xml:space="preserve">Tomograf komputerowy SOCT </t>
  </si>
  <si>
    <t>Copernikus Plus</t>
  </si>
  <si>
    <t>154532/0</t>
  </si>
  <si>
    <t>BIOM OPTYCZNT</t>
  </si>
  <si>
    <t>CARL ZEISS SP.Z.O.O</t>
  </si>
  <si>
    <t>IOL MASTER 500</t>
  </si>
  <si>
    <t>WITREKTOM</t>
  </si>
  <si>
    <t>OPTOtech medical</t>
  </si>
  <si>
    <t>STELLARIS PC NG</t>
  </si>
  <si>
    <t>SPC02885</t>
  </si>
  <si>
    <t>Myjnia dezynfektor</t>
  </si>
  <si>
    <t>FRANKE HACKAMAN FILLANDIA</t>
  </si>
  <si>
    <t>DEKO-2000DL</t>
  </si>
  <si>
    <t>98511551PO1</t>
  </si>
  <si>
    <t>98511551PO2</t>
  </si>
  <si>
    <t>DEKO-190E</t>
  </si>
  <si>
    <t>1018V180.PL.02</t>
  </si>
  <si>
    <t>Oddział Ortopedii</t>
  </si>
  <si>
    <t>1425V180.PL.02</t>
  </si>
  <si>
    <t>Oddział Chirurgi Naczyniowej</t>
  </si>
  <si>
    <t>1442V180.PL.03</t>
  </si>
  <si>
    <t>Oddział Rehabilitacjii</t>
  </si>
  <si>
    <t>Loża laminarna</t>
  </si>
  <si>
    <t>Steril</t>
  </si>
  <si>
    <t>MVF-2</t>
  </si>
  <si>
    <t>brak</t>
  </si>
  <si>
    <t>Apteka Szpitalna</t>
  </si>
  <si>
    <t>Farma</t>
  </si>
  <si>
    <t>Fil 2 EPRUS</t>
  </si>
  <si>
    <t>Włochy</t>
  </si>
  <si>
    <t>Steril MVF-2</t>
  </si>
  <si>
    <t>*podczas przeglądu wymagany jest pomiar czystości powietrza wraz z przedstawionym raportem z kwalifikacji komory laminarnej lub Orzeczeniem o wyniku badań czystości powietrza w zależności od zakresu wykonanych prac</t>
  </si>
  <si>
    <t>Zadanie 2- Spirometry produkcji abcMED</t>
  </si>
  <si>
    <t xml:space="preserve">Zadanie 3- Spirometr </t>
  </si>
  <si>
    <t>Zadanie 4 -Aparatura endoskopowa produkcji OLYMPUS OPTICAL I</t>
  </si>
  <si>
    <t>Zadanie 5 - Aparatura endoskopowa produkcji OLYMPUS OPTICAL II</t>
  </si>
  <si>
    <t>Zadanie 6 - Aparatura endoskopowa produkcji OLYMPUS OPTICAL I</t>
  </si>
  <si>
    <t>Zadanie 7 - Aparatura endoskopowa produkcji KARL STORZ</t>
  </si>
  <si>
    <t>Zadanie 8 - Aparatura endoskopowa laryngologiczna</t>
  </si>
  <si>
    <t>Zadanie 9 - Laryngostroboskop</t>
  </si>
  <si>
    <t>Zadanie 10 - Skanery AGFA</t>
  </si>
  <si>
    <t>Zadanie 11 - Skanery Carestream</t>
  </si>
  <si>
    <t>Zadanie 12 - Sterylizator</t>
  </si>
  <si>
    <t xml:space="preserve">Zadanie 13 - Monitor hemodynamiczny </t>
  </si>
  <si>
    <t>Zadanie 14 - Urządzenie do rozmrażania osocza</t>
  </si>
  <si>
    <t>Zadanie 15-  Diatermie ERBE</t>
  </si>
  <si>
    <t>Zadanie 16 - Diatermie EMED</t>
  </si>
  <si>
    <t xml:space="preserve">Zadanie 17 - Generator LIGASURE </t>
  </si>
  <si>
    <t>Zadanie 18 - Laser do leczenia schorzeń układu moczowego</t>
  </si>
  <si>
    <t>Zadanie 19 - Aparaty do znieczulania ogólnego produkcji DATEX-OHMEDA</t>
  </si>
  <si>
    <t>Zadanie 20 - Aparaty do znieczulania ogólnego F.STEPHAN MEDIZINTECHNIK</t>
  </si>
  <si>
    <t>Zadanie 21 - Respiratory produkcji Puritan - Bennett Corp.</t>
  </si>
  <si>
    <t>Zadanie 22 - Respiratory produkcji Maquet Critical Care AB</t>
  </si>
  <si>
    <t>Zadanie 23 - Respirator produkcji TAEMA</t>
  </si>
  <si>
    <t>Zadanie 2 - Respiratory produkcji Puritan - Bennett Corp.</t>
  </si>
  <si>
    <t>Zadanie 25 - Respirator produkcji VEINMANN</t>
  </si>
  <si>
    <t>Zadanie 26 - Respiratory produkcji Pneupac Ltd.</t>
  </si>
  <si>
    <t>Zadanie 27- Respiratory produkcji pNeutron Ltd.</t>
  </si>
  <si>
    <t>Zadanie 28 - Zestawy do wspomagania oddechu nCPAP produkcji VIASYS HEALTHCARE</t>
  </si>
  <si>
    <t>Zadanie 29 - Zestawy do wspomagania oddechu Leoni Plus</t>
  </si>
  <si>
    <t>Zadanie 30 - Monitor pomiarów przeskórnych p02/pC02</t>
  </si>
  <si>
    <t>Zadanie 31 - Inkubatory Gifaffe</t>
  </si>
  <si>
    <t>Zadanie 32 - Aparat do monitorowania w chirurgii gruczołu tarczowego</t>
  </si>
  <si>
    <t>Zadanie 33 - Detektor promieniowania</t>
  </si>
  <si>
    <t>Zadanie 34 - System do badań elektrofizjologicznych ze stymulatorem diagnostycznym</t>
  </si>
  <si>
    <t xml:space="preserve">Zadanie 35 - Aparat rentgenowski produkcji Ziehm Imaging </t>
  </si>
  <si>
    <t>Zadanie 36 - Aparaty Rtg Siemens</t>
  </si>
  <si>
    <t>Zadanie 37 - Aparat RTG</t>
  </si>
  <si>
    <t>Zadanie 38 - aparaty RTG Italray</t>
  </si>
  <si>
    <t>Zadanie 39 - sprzęt laboratoryjny</t>
  </si>
  <si>
    <t>Zadanie 40 - Aparat do terapii nerkozastępczej</t>
  </si>
  <si>
    <t>Zadanie 41 -Aparat do przesiewowych badań słuchu metodą otoemisji akustycznych produkcji MAICO Diagnostics</t>
  </si>
  <si>
    <t>Zadanie 42 - Kraniotom ELAN</t>
  </si>
  <si>
    <t>Zadanie 43 - Sprzęt okulistyczny</t>
  </si>
  <si>
    <t>Zadanie 44 - Biom optyczny</t>
  </si>
  <si>
    <t>Zadanie 45 - WITREKTOM</t>
  </si>
  <si>
    <t>Zadanie 47 - Loża laminarna</t>
  </si>
  <si>
    <t>Zadanie 46 - Myjnia dezynfektor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</si>
</sst>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15]General"/>
  </numFmts>
  <fonts count="54" x14ac:knownFonts="1"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sz val="10"/>
      <name val="Arial CE"/>
      <family val="2"/>
      <charset val="238"/>
    </font>
    <font>
      <sz val="10"/>
      <name val="Times New Roman"/>
      <family val="1"/>
      <charset val="238"/>
    </font>
    <font>
      <b/>
      <sz val="12"/>
      <name val="Times New Roman"/>
      <family val="1"/>
      <charset val="238"/>
    </font>
    <font>
      <b/>
      <sz val="10"/>
      <color indexed="8"/>
      <name val="Times New Roman"/>
      <family val="1"/>
      <charset val="238"/>
    </font>
    <font>
      <b/>
      <sz val="10"/>
      <name val="Times New Roman"/>
      <family val="1"/>
      <charset val="238"/>
    </font>
    <font>
      <sz val="10"/>
      <color indexed="8"/>
      <name val="Times New Roman"/>
      <family val="1"/>
      <charset val="238"/>
    </font>
    <font>
      <sz val="9"/>
      <name val="Times New Roman"/>
      <family val="1"/>
      <charset val="238"/>
    </font>
    <font>
      <b/>
      <sz val="11"/>
      <name val="Times New Roman"/>
      <family val="1"/>
      <charset val="238"/>
    </font>
    <font>
      <b/>
      <i/>
      <sz val="11"/>
      <name val="Times New Roman"/>
      <family val="1"/>
      <charset val="238"/>
    </font>
    <font>
      <i/>
      <sz val="12"/>
      <name val="Times New Roman"/>
      <family val="1"/>
      <charset val="238"/>
    </font>
    <font>
      <b/>
      <i/>
      <sz val="12"/>
      <name val="Times New Roman"/>
      <family val="1"/>
      <charset val="238"/>
    </font>
    <font>
      <i/>
      <sz val="9"/>
      <name val="Times New Roman"/>
      <family val="1"/>
      <charset val="238"/>
    </font>
    <font>
      <i/>
      <sz val="10"/>
      <name val="Times New Roman"/>
      <family val="1"/>
      <charset val="238"/>
    </font>
    <font>
      <sz val="11"/>
      <name val="Times New Roman"/>
      <family val="1"/>
      <charset val="238"/>
    </font>
    <font>
      <sz val="11"/>
      <color indexed="8"/>
      <name val="Verdana"/>
      <family val="2"/>
      <charset val="238"/>
    </font>
    <font>
      <sz val="10"/>
      <name val="Verdana"/>
      <family val="2"/>
      <charset val="238"/>
    </font>
    <font>
      <b/>
      <sz val="10"/>
      <color indexed="8"/>
      <name val="Verdana"/>
      <family val="2"/>
      <charset val="238"/>
    </font>
    <font>
      <b/>
      <sz val="10"/>
      <name val="Arial CE"/>
      <family val="2"/>
      <charset val="238"/>
    </font>
    <font>
      <sz val="10"/>
      <color indexed="8"/>
      <name val="Verdana"/>
      <family val="2"/>
      <charset val="238"/>
    </font>
    <font>
      <b/>
      <sz val="11"/>
      <name val="Arial CE"/>
      <family val="2"/>
      <charset val="238"/>
    </font>
    <font>
      <b/>
      <i/>
      <sz val="11"/>
      <name val="Arial CE"/>
      <family val="2"/>
      <charset val="238"/>
    </font>
    <font>
      <i/>
      <sz val="12"/>
      <name val="Arial"/>
      <family val="2"/>
      <charset val="238"/>
    </font>
    <font>
      <b/>
      <i/>
      <sz val="12"/>
      <name val="Arial CE"/>
      <family val="2"/>
      <charset val="238"/>
    </font>
    <font>
      <i/>
      <sz val="12"/>
      <name val="Arial CE"/>
      <family val="2"/>
      <charset val="238"/>
    </font>
    <font>
      <i/>
      <sz val="9"/>
      <name val="Arial CE"/>
      <family val="2"/>
      <charset val="238"/>
    </font>
    <font>
      <i/>
      <sz val="10"/>
      <name val="Arial CE"/>
      <family val="2"/>
      <charset val="238"/>
    </font>
    <font>
      <sz val="9"/>
      <name val="Arial CE"/>
      <family val="2"/>
      <charset val="238"/>
    </font>
    <font>
      <sz val="10.5"/>
      <name val="Arial CE"/>
      <family val="2"/>
      <charset val="238"/>
    </font>
    <font>
      <sz val="11"/>
      <name val="Arial CE"/>
      <family val="2"/>
      <charset val="238"/>
    </font>
    <font>
      <b/>
      <i/>
      <sz val="11"/>
      <name val="Arial"/>
      <family val="2"/>
      <charset val="238"/>
    </font>
    <font>
      <sz val="11"/>
      <color indexed="8"/>
      <name val="Times New Roman"/>
      <family val="1"/>
      <charset val="238"/>
    </font>
    <font>
      <sz val="10.5"/>
      <name val="Times New Roman"/>
      <family val="1"/>
      <charset val="238"/>
    </font>
    <font>
      <b/>
      <sz val="12"/>
      <color indexed="8"/>
      <name val="Verdana"/>
      <family val="2"/>
      <charset val="238"/>
    </font>
    <font>
      <b/>
      <sz val="10"/>
      <name val="Arial CE"/>
      <charset val="238"/>
    </font>
    <font>
      <b/>
      <sz val="12"/>
      <color indexed="8"/>
      <name val="Times New Roman"/>
      <family val="1"/>
      <charset val="238"/>
    </font>
    <font>
      <sz val="9"/>
      <color indexed="8"/>
      <name val="Times New Roman"/>
      <family val="1"/>
      <charset val="238"/>
    </font>
    <font>
      <sz val="9"/>
      <name val="Verdana"/>
      <family val="2"/>
      <charset val="238"/>
    </font>
    <font>
      <sz val="10"/>
      <color indexed="8"/>
      <name val="MS Sans Serif"/>
      <family val="2"/>
      <charset val="238"/>
    </font>
    <font>
      <b/>
      <sz val="11"/>
      <color indexed="8"/>
      <name val="Times New Roman"/>
      <family val="1"/>
      <charset val="238"/>
    </font>
    <font>
      <i/>
      <sz val="11"/>
      <name val="Times New Roman"/>
      <family val="1"/>
      <charset val="238"/>
    </font>
    <font>
      <b/>
      <sz val="10"/>
      <name val="Verdana"/>
      <family val="2"/>
      <charset val="238"/>
    </font>
    <font>
      <b/>
      <sz val="10.5"/>
      <name val="Arial CE"/>
      <charset val="238"/>
    </font>
    <font>
      <sz val="11"/>
      <color rgb="FF000000"/>
      <name val="Calibri"/>
      <family val="2"/>
      <charset val="238"/>
    </font>
    <font>
      <sz val="11"/>
      <color rgb="FF000000"/>
      <name val="Times New Roman"/>
      <family val="1"/>
      <charset val="238"/>
    </font>
    <font>
      <b/>
      <sz val="9"/>
      <color indexed="8"/>
      <name val="Times New Roman"/>
      <family val="1"/>
      <charset val="238"/>
    </font>
    <font>
      <b/>
      <sz val="9"/>
      <name val="Times New Roman"/>
      <family val="1"/>
      <charset val="238"/>
    </font>
    <font>
      <b/>
      <sz val="10.5"/>
      <name val="Times New Roman"/>
      <family val="1"/>
      <charset val="238"/>
    </font>
    <font>
      <sz val="10"/>
      <color indexed="10"/>
      <name val="Times New Roman"/>
      <family val="1"/>
      <charset val="238"/>
    </font>
    <font>
      <sz val="9.5"/>
      <name val="Times New Roman"/>
      <family val="1"/>
      <charset val="238"/>
    </font>
    <font>
      <sz val="9.5"/>
      <color indexed="8"/>
      <name val="Times New Roman"/>
      <family val="1"/>
      <charset val="238"/>
    </font>
    <font>
      <sz val="10"/>
      <name val="Simplified Arabic"/>
      <family val="1"/>
    </font>
    <font>
      <sz val="11"/>
      <color indexed="8"/>
      <name val="Simplified Arabic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rgb="FF000000"/>
      </bottom>
      <diagonal/>
    </border>
  </borders>
  <cellStyleXfs count="7">
    <xf numFmtId="0" fontId="0" fillId="0" borderId="0"/>
    <xf numFmtId="0" fontId="2" fillId="0" borderId="0"/>
    <xf numFmtId="0" fontId="39" fillId="0" borderId="0"/>
    <xf numFmtId="0" fontId="2" fillId="0" borderId="0"/>
    <xf numFmtId="164" fontId="44" fillId="0" borderId="0"/>
    <xf numFmtId="0" fontId="2" fillId="0" borderId="0"/>
    <xf numFmtId="0" fontId="2" fillId="0" borderId="0"/>
  </cellStyleXfs>
  <cellXfs count="478">
    <xf numFmtId="0" fontId="0" fillId="0" borderId="0" xfId="0"/>
    <xf numFmtId="0" fontId="1" fillId="0" borderId="0" xfId="0" applyFont="1"/>
    <xf numFmtId="0" fontId="3" fillId="0" borderId="0" xfId="1" applyFont="1"/>
    <xf numFmtId="0" fontId="4" fillId="0" borderId="1" xfId="1" applyFont="1" applyFill="1" applyBorder="1" applyAlignment="1">
      <alignment horizontal="left" vertical="center"/>
    </xf>
    <xf numFmtId="0" fontId="5" fillId="0" borderId="2" xfId="1" applyFont="1" applyFill="1" applyBorder="1" applyAlignment="1">
      <alignment horizontal="center" vertical="center" wrapText="1"/>
    </xf>
    <xf numFmtId="0" fontId="6" fillId="0" borderId="2" xfId="1" applyFont="1" applyFill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/>
    </xf>
    <xf numFmtId="0" fontId="3" fillId="0" borderId="3" xfId="1" applyFont="1" applyBorder="1" applyAlignment="1">
      <alignment vertical="center" wrapText="1"/>
    </xf>
    <xf numFmtId="0" fontId="3" fillId="0" borderId="3" xfId="1" applyFont="1" applyBorder="1" applyAlignment="1">
      <alignment horizontal="center" vertical="center" wrapText="1"/>
    </xf>
    <xf numFmtId="1" fontId="8" fillId="0" borderId="3" xfId="1" applyNumberFormat="1" applyFont="1" applyBorder="1" applyAlignment="1">
      <alignment horizontal="center" vertical="center" wrapText="1"/>
    </xf>
    <xf numFmtId="4" fontId="3" fillId="0" borderId="3" xfId="1" applyNumberFormat="1" applyFont="1" applyFill="1" applyBorder="1" applyAlignment="1">
      <alignment horizontal="center" vertical="center"/>
    </xf>
    <xf numFmtId="9" fontId="3" fillId="0" borderId="3" xfId="1" applyNumberFormat="1" applyFont="1" applyFill="1" applyBorder="1" applyAlignment="1">
      <alignment horizontal="center" vertical="center"/>
    </xf>
    <xf numFmtId="4" fontId="3" fillId="0" borderId="3" xfId="1" applyNumberFormat="1" applyFont="1" applyFill="1" applyBorder="1" applyAlignment="1">
      <alignment horizontal="right" vertical="center"/>
    </xf>
    <xf numFmtId="17" fontId="3" fillId="0" borderId="3" xfId="1" applyNumberFormat="1" applyFont="1" applyBorder="1"/>
    <xf numFmtId="0" fontId="7" fillId="0" borderId="0" xfId="1" applyFont="1" applyBorder="1" applyAlignment="1">
      <alignment horizontal="center" vertical="center" wrapText="1"/>
    </xf>
    <xf numFmtId="0" fontId="3" fillId="0" borderId="0" xfId="1" applyFont="1" applyBorder="1" applyAlignment="1">
      <alignment vertical="center" wrapText="1"/>
    </xf>
    <xf numFmtId="0" fontId="3" fillId="0" borderId="0" xfId="1" applyFont="1" applyBorder="1" applyAlignment="1">
      <alignment horizontal="center" vertical="center" wrapText="1"/>
    </xf>
    <xf numFmtId="0" fontId="7" fillId="0" borderId="0" xfId="1" applyFont="1" applyBorder="1" applyAlignment="1">
      <alignment horizontal="right" vertical="center" wrapText="1"/>
    </xf>
    <xf numFmtId="4" fontId="7" fillId="0" borderId="0" xfId="1" applyNumberFormat="1" applyFont="1" applyBorder="1" applyAlignment="1">
      <alignment horizontal="center" vertical="center" wrapText="1"/>
    </xf>
    <xf numFmtId="0" fontId="3" fillId="0" borderId="0" xfId="1" applyFont="1" applyBorder="1" applyAlignment="1">
      <alignment horizontal="center" vertical="center"/>
    </xf>
    <xf numFmtId="0" fontId="9" fillId="0" borderId="0" xfId="1" applyFont="1" applyBorder="1"/>
    <xf numFmtId="0" fontId="10" fillId="0" borderId="0" xfId="1" applyFont="1" applyBorder="1" applyAlignment="1">
      <alignment horizontal="right"/>
    </xf>
    <xf numFmtId="4" fontId="9" fillId="0" borderId="0" xfId="1" applyNumberFormat="1" applyFont="1" applyBorder="1"/>
    <xf numFmtId="0" fontId="3" fillId="0" borderId="0" xfId="1" applyFont="1" applyFill="1" applyBorder="1" applyAlignment="1">
      <alignment horizontal="center"/>
    </xf>
    <xf numFmtId="0" fontId="11" fillId="0" borderId="0" xfId="1" applyFont="1" applyFill="1" applyBorder="1" applyAlignment="1">
      <alignment horizontal="left"/>
    </xf>
    <xf numFmtId="0" fontId="12" fillId="0" borderId="0" xfId="1" applyFont="1" applyFill="1" applyBorder="1" applyAlignment="1">
      <alignment horizontal="left"/>
    </xf>
    <xf numFmtId="4" fontId="11" fillId="0" borderId="0" xfId="1" applyNumberFormat="1" applyFont="1" applyFill="1" applyBorder="1" applyAlignment="1">
      <alignment horizontal="right"/>
    </xf>
    <xf numFmtId="4" fontId="10" fillId="0" borderId="0" xfId="1" applyNumberFormat="1" applyFont="1" applyFill="1" applyBorder="1" applyAlignment="1">
      <alignment horizontal="right"/>
    </xf>
    <xf numFmtId="4" fontId="9" fillId="0" borderId="0" xfId="1" applyNumberFormat="1" applyFont="1" applyFill="1" applyBorder="1" applyAlignment="1">
      <alignment horizontal="right"/>
    </xf>
    <xf numFmtId="0" fontId="3" fillId="0" borderId="0" xfId="1" applyFont="1" applyFill="1"/>
    <xf numFmtId="0" fontId="13" fillId="0" borderId="0" xfId="1" applyFont="1" applyFill="1" applyBorder="1" applyAlignment="1">
      <alignment horizontal="left"/>
    </xf>
    <xf numFmtId="0" fontId="14" fillId="0" borderId="0" xfId="1" applyFont="1" applyFill="1" applyAlignment="1"/>
    <xf numFmtId="0" fontId="15" fillId="0" borderId="0" xfId="1" applyFont="1" applyFill="1" applyBorder="1" applyAlignment="1">
      <alignment horizontal="center"/>
    </xf>
    <xf numFmtId="0" fontId="10" fillId="0" borderId="0" xfId="1" applyFont="1" applyAlignment="1">
      <alignment horizontal="center"/>
    </xf>
    <xf numFmtId="0" fontId="16" fillId="0" borderId="0" xfId="1" applyFont="1" applyAlignment="1">
      <alignment horizontal="center"/>
    </xf>
    <xf numFmtId="0" fontId="16" fillId="0" borderId="0" xfId="1" applyFont="1"/>
    <xf numFmtId="0" fontId="2" fillId="0" borderId="0" xfId="1"/>
    <xf numFmtId="0" fontId="18" fillId="0" borderId="4" xfId="1" applyFont="1" applyFill="1" applyBorder="1" applyAlignment="1">
      <alignment horizontal="center" vertical="center" wrapText="1"/>
    </xf>
    <xf numFmtId="0" fontId="19" fillId="0" borderId="4" xfId="1" applyFont="1" applyFill="1" applyBorder="1" applyAlignment="1">
      <alignment horizontal="center" vertical="center" wrapText="1"/>
    </xf>
    <xf numFmtId="0" fontId="17" fillId="0" borderId="4" xfId="1" applyFont="1" applyBorder="1" applyAlignment="1">
      <alignment horizontal="center" vertical="center" wrapText="1"/>
    </xf>
    <xf numFmtId="9" fontId="2" fillId="0" borderId="4" xfId="1" applyNumberFormat="1" applyFont="1" applyFill="1" applyBorder="1" applyAlignment="1">
      <alignment horizontal="center" vertical="center"/>
    </xf>
    <xf numFmtId="4" fontId="2" fillId="0" borderId="3" xfId="1" applyNumberFormat="1" applyFont="1" applyFill="1" applyBorder="1" applyAlignment="1">
      <alignment horizontal="right" vertical="center"/>
    </xf>
    <xf numFmtId="0" fontId="20" fillId="0" borderId="0" xfId="1" applyFont="1" applyBorder="1" applyAlignment="1">
      <alignment horizontal="center" vertical="center" wrapText="1"/>
    </xf>
    <xf numFmtId="0" fontId="20" fillId="0" borderId="0" xfId="1" applyFont="1" applyBorder="1" applyAlignment="1">
      <alignment horizontal="left" vertical="center" wrapText="1"/>
    </xf>
    <xf numFmtId="0" fontId="20" fillId="0" borderId="0" xfId="1" applyFont="1" applyBorder="1" applyAlignment="1">
      <alignment vertical="center"/>
    </xf>
    <xf numFmtId="0" fontId="20" fillId="0" borderId="0" xfId="1" applyFont="1" applyBorder="1" applyAlignment="1">
      <alignment horizontal="right" vertical="center" wrapText="1"/>
    </xf>
    <xf numFmtId="4" fontId="20" fillId="0" borderId="0" xfId="1" applyNumberFormat="1" applyFont="1" applyBorder="1" applyAlignment="1">
      <alignment horizontal="center" vertical="center" wrapText="1"/>
    </xf>
    <xf numFmtId="0" fontId="17" fillId="0" borderId="0" xfId="1" applyFont="1" applyBorder="1" applyAlignment="1">
      <alignment horizontal="center" vertical="center"/>
    </xf>
    <xf numFmtId="0" fontId="21" fillId="0" borderId="0" xfId="1" applyFont="1" applyBorder="1"/>
    <xf numFmtId="0" fontId="22" fillId="0" borderId="0" xfId="1" applyFont="1" applyBorder="1" applyAlignment="1">
      <alignment horizontal="right"/>
    </xf>
    <xf numFmtId="4" fontId="21" fillId="0" borderId="2" xfId="1" applyNumberFormat="1" applyFont="1" applyBorder="1"/>
    <xf numFmtId="0" fontId="2" fillId="0" borderId="0" xfId="1" applyFont="1" applyFill="1" applyBorder="1" applyAlignment="1">
      <alignment horizontal="center"/>
    </xf>
    <xf numFmtId="0" fontId="23" fillId="0" borderId="0" xfId="1" applyFont="1" applyFill="1" applyBorder="1" applyAlignment="1">
      <alignment horizontal="left"/>
    </xf>
    <xf numFmtId="0" fontId="24" fillId="0" borderId="0" xfId="1" applyFont="1" applyFill="1" applyBorder="1" applyAlignment="1">
      <alignment horizontal="left"/>
    </xf>
    <xf numFmtId="4" fontId="25" fillId="0" borderId="0" xfId="1" applyNumberFormat="1" applyFont="1" applyFill="1" applyBorder="1" applyAlignment="1">
      <alignment horizontal="right"/>
    </xf>
    <xf numFmtId="4" fontId="22" fillId="0" borderId="0" xfId="1" applyNumberFormat="1" applyFont="1" applyFill="1" applyBorder="1" applyAlignment="1">
      <alignment horizontal="right"/>
    </xf>
    <xf numFmtId="4" fontId="21" fillId="0" borderId="0" xfId="1" applyNumberFormat="1" applyFont="1" applyFill="1" applyBorder="1" applyAlignment="1">
      <alignment horizontal="right"/>
    </xf>
    <xf numFmtId="0" fontId="2" fillId="0" borderId="0" xfId="1" applyFont="1" applyFill="1"/>
    <xf numFmtId="0" fontId="26" fillId="0" borderId="0" xfId="1" applyFont="1" applyFill="1" applyBorder="1" applyAlignment="1">
      <alignment horizontal="left"/>
    </xf>
    <xf numFmtId="0" fontId="27" fillId="0" borderId="0" xfId="1" applyFont="1" applyFill="1" applyAlignment="1"/>
    <xf numFmtId="0" fontId="28" fillId="0" borderId="0" xfId="1" applyFont="1" applyFill="1" applyBorder="1" applyAlignment="1">
      <alignment horizontal="left"/>
    </xf>
    <xf numFmtId="0" fontId="28" fillId="0" borderId="0" xfId="1" applyFont="1" applyFill="1" applyBorder="1" applyAlignment="1">
      <alignment horizontal="right"/>
    </xf>
    <xf numFmtId="0" fontId="29" fillId="0" borderId="0" xfId="1" applyFont="1" applyFill="1" applyAlignment="1"/>
    <xf numFmtId="2" fontId="2" fillId="0" borderId="0" xfId="1" applyNumberFormat="1" applyFont="1" applyFill="1" applyBorder="1"/>
    <xf numFmtId="0" fontId="30" fillId="0" borderId="0" xfId="1" applyFont="1" applyFill="1" applyBorder="1" applyAlignment="1">
      <alignment horizontal="center"/>
    </xf>
    <xf numFmtId="0" fontId="31" fillId="0" borderId="0" xfId="1" applyFont="1" applyAlignment="1">
      <alignment horizontal="center"/>
    </xf>
    <xf numFmtId="0" fontId="16" fillId="0" borderId="0" xfId="1" applyFont="1" applyAlignment="1">
      <alignment horizontal="center" vertical="center"/>
    </xf>
    <xf numFmtId="0" fontId="16" fillId="0" borderId="0" xfId="1" applyFont="1" applyAlignment="1">
      <alignment wrapText="1"/>
    </xf>
    <xf numFmtId="0" fontId="32" fillId="0" borderId="0" xfId="1" applyFont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3" fillId="0" borderId="0" xfId="1" applyFont="1" applyBorder="1"/>
    <xf numFmtId="0" fontId="32" fillId="0" borderId="0" xfId="1" applyFont="1" applyAlignment="1">
      <alignment horizontal="center"/>
    </xf>
    <xf numFmtId="0" fontId="32" fillId="0" borderId="0" xfId="1" applyFont="1"/>
    <xf numFmtId="0" fontId="5" fillId="0" borderId="4" xfId="1" applyFont="1" applyFill="1" applyBorder="1" applyAlignment="1">
      <alignment horizontal="center" vertical="center" wrapText="1"/>
    </xf>
    <xf numFmtId="0" fontId="6" fillId="0" borderId="4" xfId="1" applyFont="1" applyFill="1" applyBorder="1" applyAlignment="1">
      <alignment horizontal="center" vertical="center" wrapText="1"/>
    </xf>
    <xf numFmtId="0" fontId="3" fillId="0" borderId="4" xfId="1" applyFont="1" applyBorder="1" applyAlignment="1">
      <alignment horizontal="center" vertical="center" wrapText="1"/>
    </xf>
    <xf numFmtId="0" fontId="7" fillId="0" borderId="4" xfId="1" applyFont="1" applyFill="1" applyBorder="1" applyAlignment="1">
      <alignment horizontal="left" vertical="center" wrapText="1"/>
    </xf>
    <xf numFmtId="0" fontId="7" fillId="0" borderId="4" xfId="1" applyFont="1" applyFill="1" applyBorder="1" applyAlignment="1">
      <alignment horizontal="center" vertical="center" wrapText="1"/>
    </xf>
    <xf numFmtId="49" fontId="7" fillId="0" borderId="4" xfId="1" applyNumberFormat="1" applyFont="1" applyFill="1" applyBorder="1" applyAlignment="1">
      <alignment horizontal="center" vertical="center" wrapText="1"/>
    </xf>
    <xf numFmtId="49" fontId="7" fillId="0" borderId="4" xfId="1" applyNumberFormat="1" applyFont="1" applyBorder="1" applyAlignment="1">
      <alignment horizontal="center" vertical="center" wrapText="1"/>
    </xf>
    <xf numFmtId="4" fontId="3" fillId="0" borderId="4" xfId="1" applyNumberFormat="1" applyFont="1" applyFill="1" applyBorder="1" applyAlignment="1">
      <alignment horizontal="right" vertical="center"/>
    </xf>
    <xf numFmtId="9" fontId="3" fillId="0" borderId="4" xfId="1" applyNumberFormat="1" applyFont="1" applyFill="1" applyBorder="1" applyAlignment="1">
      <alignment horizontal="center" vertical="center"/>
    </xf>
    <xf numFmtId="17" fontId="3" fillId="0" borderId="4" xfId="1" applyNumberFormat="1" applyFont="1" applyFill="1" applyBorder="1" applyAlignment="1">
      <alignment horizontal="right" vertical="center"/>
    </xf>
    <xf numFmtId="0" fontId="3" fillId="2" borderId="4" xfId="1" applyFont="1" applyFill="1" applyBorder="1" applyAlignment="1">
      <alignment horizontal="center" vertical="center" wrapText="1"/>
    </xf>
    <xf numFmtId="0" fontId="3" fillId="2" borderId="4" xfId="1" applyFont="1" applyFill="1" applyBorder="1" applyAlignment="1">
      <alignment horizontal="left" vertical="center" wrapText="1"/>
    </xf>
    <xf numFmtId="49" fontId="3" fillId="2" borderId="4" xfId="1" applyNumberFormat="1" applyFont="1" applyFill="1" applyBorder="1" applyAlignment="1">
      <alignment horizontal="center" vertical="center" wrapText="1"/>
    </xf>
    <xf numFmtId="4" fontId="3" fillId="2" borderId="4" xfId="1" applyNumberFormat="1" applyFont="1" applyFill="1" applyBorder="1" applyAlignment="1">
      <alignment horizontal="right" vertical="center"/>
    </xf>
    <xf numFmtId="9" fontId="3" fillId="2" borderId="4" xfId="1" applyNumberFormat="1" applyFont="1" applyFill="1" applyBorder="1" applyAlignment="1">
      <alignment horizontal="center" vertical="center"/>
    </xf>
    <xf numFmtId="17" fontId="3" fillId="2" borderId="4" xfId="1" applyNumberFormat="1" applyFont="1" applyFill="1" applyBorder="1" applyAlignment="1">
      <alignment horizontal="right" vertical="center"/>
    </xf>
    <xf numFmtId="0" fontId="7" fillId="0" borderId="0" xfId="1" applyFont="1" applyBorder="1" applyAlignment="1">
      <alignment horizontal="left" vertical="center" wrapText="1"/>
    </xf>
    <xf numFmtId="0" fontId="7" fillId="0" borderId="0" xfId="1" applyFont="1" applyBorder="1" applyAlignment="1">
      <alignment vertical="center"/>
    </xf>
    <xf numFmtId="4" fontId="9" fillId="0" borderId="2" xfId="1" applyNumberFormat="1" applyFont="1" applyBorder="1"/>
    <xf numFmtId="0" fontId="8" fillId="0" borderId="0" xfId="1" applyFont="1" applyFill="1" applyBorder="1" applyAlignment="1">
      <alignment horizontal="left"/>
    </xf>
    <xf numFmtId="0" fontId="8" fillId="0" borderId="0" xfId="1" applyFont="1" applyFill="1" applyBorder="1" applyAlignment="1">
      <alignment horizontal="right"/>
    </xf>
    <xf numFmtId="0" fontId="33" fillId="0" borderId="0" xfId="1" applyFont="1" applyFill="1" applyAlignment="1"/>
    <xf numFmtId="2" fontId="3" fillId="0" borderId="0" xfId="1" applyNumberFormat="1" applyFont="1" applyFill="1" applyBorder="1"/>
    <xf numFmtId="0" fontId="32" fillId="0" borderId="0" xfId="1" applyFont="1" applyAlignment="1">
      <alignment horizontal="center" vertical="center"/>
    </xf>
    <xf numFmtId="0" fontId="32" fillId="0" borderId="0" xfId="1" applyFont="1" applyAlignment="1">
      <alignment wrapText="1"/>
    </xf>
    <xf numFmtId="0" fontId="35" fillId="0" borderId="4" xfId="1" applyFont="1" applyBorder="1" applyAlignment="1">
      <alignment horizontal="center" wrapText="1"/>
    </xf>
    <xf numFmtId="4" fontId="2" fillId="0" borderId="4" xfId="1" applyNumberFormat="1" applyFont="1" applyFill="1" applyBorder="1" applyAlignment="1">
      <alignment horizontal="center" vertical="center"/>
    </xf>
    <xf numFmtId="0" fontId="6" fillId="0" borderId="4" xfId="1" applyFont="1" applyBorder="1" applyAlignment="1">
      <alignment horizontal="center" wrapText="1"/>
    </xf>
    <xf numFmtId="0" fontId="3" fillId="0" borderId="4" xfId="1" applyFont="1" applyBorder="1" applyAlignment="1">
      <alignment vertical="center" wrapText="1"/>
    </xf>
    <xf numFmtId="4" fontId="3" fillId="0" borderId="4" xfId="1" applyNumberFormat="1" applyFont="1" applyFill="1" applyBorder="1" applyAlignment="1">
      <alignment horizontal="center" vertical="center"/>
    </xf>
    <xf numFmtId="17" fontId="3" fillId="0" borderId="4" xfId="1" applyNumberFormat="1" applyFont="1" applyBorder="1" applyAlignment="1">
      <alignment horizontal="center" vertical="center"/>
    </xf>
    <xf numFmtId="4" fontId="9" fillId="0" borderId="3" xfId="1" applyNumberFormat="1" applyFont="1" applyBorder="1"/>
    <xf numFmtId="0" fontId="36" fillId="0" borderId="1" xfId="1" applyFont="1" applyBorder="1" applyAlignment="1">
      <alignment horizontal="left" vertical="center"/>
    </xf>
    <xf numFmtId="0" fontId="7" fillId="0" borderId="0" xfId="1" applyFont="1" applyBorder="1" applyAlignment="1">
      <alignment vertical="center" wrapText="1"/>
    </xf>
    <xf numFmtId="0" fontId="37" fillId="0" borderId="0" xfId="1" applyFont="1" applyAlignment="1">
      <alignment vertical="center" wrapText="1"/>
    </xf>
    <xf numFmtId="0" fontId="8" fillId="0" borderId="0" xfId="1" applyFont="1" applyAlignment="1">
      <alignment horizontal="center" vertical="center"/>
    </xf>
    <xf numFmtId="0" fontId="9" fillId="0" borderId="0" xfId="1" applyFont="1" applyAlignment="1">
      <alignment horizontal="left" vertical="center"/>
    </xf>
    <xf numFmtId="0" fontId="15" fillId="0" borderId="0" xfId="1" applyFont="1" applyAlignment="1">
      <alignment horizontal="center" vertical="center"/>
    </xf>
    <xf numFmtId="0" fontId="15" fillId="0" borderId="0" xfId="1" applyFont="1" applyAlignment="1">
      <alignment horizontal="right" vertical="center"/>
    </xf>
    <xf numFmtId="0" fontId="15" fillId="0" borderId="0" xfId="1" applyFont="1" applyAlignment="1">
      <alignment vertical="center"/>
    </xf>
    <xf numFmtId="4" fontId="15" fillId="0" borderId="0" xfId="1" applyNumberFormat="1" applyFont="1" applyAlignment="1">
      <alignment horizontal="center"/>
    </xf>
    <xf numFmtId="0" fontId="15" fillId="0" borderId="0" xfId="1" applyFont="1"/>
    <xf numFmtId="0" fontId="8" fillId="0" borderId="0" xfId="1" applyFont="1"/>
    <xf numFmtId="0" fontId="40" fillId="0" borderId="4" xfId="1" applyFont="1" applyFill="1" applyBorder="1" applyAlignment="1">
      <alignment horizontal="center" vertical="center" wrapText="1"/>
    </xf>
    <xf numFmtId="4" fontId="9" fillId="0" borderId="4" xfId="1" applyNumberFormat="1" applyFont="1" applyFill="1" applyBorder="1" applyAlignment="1">
      <alignment horizontal="center" vertical="center" wrapText="1"/>
    </xf>
    <xf numFmtId="0" fontId="9" fillId="0" borderId="4" xfId="1" applyFont="1" applyFill="1" applyBorder="1" applyAlignment="1">
      <alignment horizontal="center" vertical="center" wrapText="1"/>
    </xf>
    <xf numFmtId="0" fontId="9" fillId="0" borderId="5" xfId="1" applyFont="1" applyFill="1" applyBorder="1" applyAlignment="1">
      <alignment horizontal="center" vertical="center" wrapText="1"/>
    </xf>
    <xf numFmtId="0" fontId="9" fillId="0" borderId="3" xfId="1" applyFont="1" applyFill="1" applyBorder="1" applyAlignment="1">
      <alignment horizontal="center" vertical="center" wrapText="1"/>
    </xf>
    <xf numFmtId="0" fontId="15" fillId="0" borderId="4" xfId="2" applyFont="1" applyFill="1" applyBorder="1" applyAlignment="1">
      <alignment horizontal="center" vertical="center" wrapText="1"/>
    </xf>
    <xf numFmtId="0" fontId="15" fillId="0" borderId="4" xfId="2" applyFont="1" applyFill="1" applyBorder="1" applyAlignment="1">
      <alignment horizontal="left" vertical="center" wrapText="1"/>
    </xf>
    <xf numFmtId="0" fontId="32" fillId="0" borderId="4" xfId="1" applyFont="1" applyFill="1" applyBorder="1" applyAlignment="1">
      <alignment horizontal="center" vertical="center" wrapText="1"/>
    </xf>
    <xf numFmtId="0" fontId="15" fillId="0" borderId="4" xfId="2" applyFont="1" applyFill="1" applyBorder="1" applyAlignment="1">
      <alignment vertical="center" wrapText="1"/>
    </xf>
    <xf numFmtId="0" fontId="15" fillId="0" borderId="4" xfId="1" applyFont="1" applyBorder="1" applyAlignment="1">
      <alignment horizontal="center" vertical="center" wrapText="1"/>
    </xf>
    <xf numFmtId="0" fontId="15" fillId="0" borderId="4" xfId="1" applyFont="1" applyBorder="1" applyAlignment="1">
      <alignment horizontal="center" vertical="center"/>
    </xf>
    <xf numFmtId="4" fontId="15" fillId="0" borderId="4" xfId="1" applyNumberFormat="1" applyFont="1" applyFill="1" applyBorder="1" applyAlignment="1">
      <alignment horizontal="center" vertical="center"/>
    </xf>
    <xf numFmtId="9" fontId="15" fillId="0" borderId="4" xfId="1" applyNumberFormat="1" applyFont="1" applyFill="1" applyBorder="1" applyAlignment="1">
      <alignment horizontal="center" vertical="center"/>
    </xf>
    <xf numFmtId="17" fontId="15" fillId="0" borderId="3" xfId="1" applyNumberFormat="1" applyFont="1" applyFill="1" applyBorder="1" applyAlignment="1">
      <alignment horizontal="right" vertical="center"/>
    </xf>
    <xf numFmtId="0" fontId="15" fillId="0" borderId="4" xfId="1" applyFont="1" applyFill="1" applyBorder="1" applyAlignment="1">
      <alignment horizontal="left" vertical="center" wrapText="1"/>
    </xf>
    <xf numFmtId="0" fontId="15" fillId="0" borderId="4" xfId="1" applyFont="1" applyBorder="1" applyAlignment="1">
      <alignment vertical="center" wrapText="1"/>
    </xf>
    <xf numFmtId="17" fontId="32" fillId="0" borderId="3" xfId="1" applyNumberFormat="1" applyFont="1" applyBorder="1"/>
    <xf numFmtId="0" fontId="32" fillId="0" borderId="0" xfId="1" applyFont="1" applyBorder="1"/>
    <xf numFmtId="0" fontId="32" fillId="0" borderId="4" xfId="1" applyFont="1" applyFill="1" applyBorder="1" applyAlignment="1">
      <alignment horizontal="left" vertical="center" wrapText="1"/>
    </xf>
    <xf numFmtId="0" fontId="32" fillId="0" borderId="4" xfId="1" applyFont="1" applyBorder="1" applyAlignment="1">
      <alignment vertical="center" wrapText="1"/>
    </xf>
    <xf numFmtId="0" fontId="32" fillId="0" borderId="4" xfId="1" applyFont="1" applyBorder="1" applyAlignment="1">
      <alignment horizontal="center" vertical="center" wrapText="1"/>
    </xf>
    <xf numFmtId="0" fontId="32" fillId="0" borderId="4" xfId="1" applyFont="1" applyBorder="1" applyAlignment="1">
      <alignment horizontal="center" vertical="center"/>
    </xf>
    <xf numFmtId="4" fontId="32" fillId="0" borderId="4" xfId="1" applyNumberFormat="1" applyFont="1" applyFill="1" applyBorder="1" applyAlignment="1">
      <alignment horizontal="center" vertical="center"/>
    </xf>
    <xf numFmtId="9" fontId="32" fillId="0" borderId="4" xfId="1" applyNumberFormat="1" applyFont="1" applyFill="1" applyBorder="1" applyAlignment="1">
      <alignment horizontal="center" vertical="center"/>
    </xf>
    <xf numFmtId="0" fontId="15" fillId="0" borderId="4" xfId="1" applyFont="1" applyBorder="1" applyAlignment="1">
      <alignment horizontal="left" vertical="center" wrapText="1"/>
    </xf>
    <xf numFmtId="17" fontId="15" fillId="0" borderId="3" xfId="1" applyNumberFormat="1" applyFont="1" applyBorder="1"/>
    <xf numFmtId="0" fontId="32" fillId="0" borderId="4" xfId="2" applyFont="1" applyFill="1" applyBorder="1" applyAlignment="1">
      <alignment horizontal="left" vertical="center" wrapText="1"/>
    </xf>
    <xf numFmtId="49" fontId="32" fillId="0" borderId="4" xfId="1" applyNumberFormat="1" applyFont="1" applyBorder="1" applyAlignment="1">
      <alignment horizontal="center" vertical="center" wrapText="1"/>
    </xf>
    <xf numFmtId="17" fontId="32" fillId="0" borderId="3" xfId="1" applyNumberFormat="1" applyFont="1" applyBorder="1" applyAlignment="1">
      <alignment vertical="center" wrapText="1"/>
    </xf>
    <xf numFmtId="0" fontId="32" fillId="2" borderId="4" xfId="2" applyFont="1" applyFill="1" applyBorder="1" applyAlignment="1">
      <alignment horizontal="left" vertical="center" wrapText="1"/>
    </xf>
    <xf numFmtId="0" fontId="32" fillId="2" borderId="4" xfId="1" applyFont="1" applyFill="1" applyBorder="1" applyAlignment="1">
      <alignment horizontal="center" vertical="center" wrapText="1"/>
    </xf>
    <xf numFmtId="49" fontId="32" fillId="2" borderId="4" xfId="1" applyNumberFormat="1" applyFont="1" applyFill="1" applyBorder="1" applyAlignment="1">
      <alignment horizontal="center" vertical="center" wrapText="1"/>
    </xf>
    <xf numFmtId="0" fontId="32" fillId="2" borderId="4" xfId="1" applyFont="1" applyFill="1" applyBorder="1" applyAlignment="1">
      <alignment horizontal="center" vertical="center"/>
    </xf>
    <xf numFmtId="4" fontId="32" fillId="2" borderId="4" xfId="1" applyNumberFormat="1" applyFont="1" applyFill="1" applyBorder="1" applyAlignment="1">
      <alignment horizontal="center" vertical="center"/>
    </xf>
    <xf numFmtId="9" fontId="32" fillId="2" borderId="4" xfId="1" applyNumberFormat="1" applyFont="1" applyFill="1" applyBorder="1" applyAlignment="1">
      <alignment horizontal="center" vertical="center"/>
    </xf>
    <xf numFmtId="17" fontId="32" fillId="2" borderId="3" xfId="1" applyNumberFormat="1" applyFont="1" applyFill="1" applyBorder="1" applyAlignment="1">
      <alignment vertical="center" wrapText="1"/>
    </xf>
    <xf numFmtId="49" fontId="15" fillId="0" borderId="4" xfId="3" applyNumberFormat="1" applyFont="1" applyBorder="1" applyAlignment="1">
      <alignment horizontal="left" wrapText="1"/>
    </xf>
    <xf numFmtId="0" fontId="15" fillId="0" borderId="4" xfId="3" applyFont="1" applyBorder="1" applyAlignment="1">
      <alignment horizontal="center" vertical="center"/>
    </xf>
    <xf numFmtId="0" fontId="32" fillId="0" borderId="4" xfId="3" applyNumberFormat="1" applyFont="1" applyBorder="1" applyAlignment="1">
      <alignment horizontal="center" vertical="center"/>
    </xf>
    <xf numFmtId="0" fontId="15" fillId="0" borderId="4" xfId="3" applyNumberFormat="1" applyFont="1" applyBorder="1" applyAlignment="1">
      <alignment horizontal="center" vertical="center"/>
    </xf>
    <xf numFmtId="49" fontId="32" fillId="0" borderId="4" xfId="3" applyNumberFormat="1" applyFont="1" applyBorder="1" applyAlignment="1">
      <alignment horizontal="center" vertical="center" wrapText="1"/>
    </xf>
    <xf numFmtId="0" fontId="15" fillId="0" borderId="4" xfId="1" applyNumberFormat="1" applyFont="1" applyBorder="1" applyAlignment="1">
      <alignment horizontal="center" vertical="center" wrapText="1"/>
    </xf>
    <xf numFmtId="0" fontId="3" fillId="0" borderId="0" xfId="1" applyFont="1" applyAlignment="1">
      <alignment vertical="center" wrapText="1"/>
    </xf>
    <xf numFmtId="17" fontId="15" fillId="0" borderId="3" xfId="1" applyNumberFormat="1" applyFont="1" applyBorder="1" applyAlignment="1">
      <alignment vertical="center" wrapText="1"/>
    </xf>
    <xf numFmtId="0" fontId="7" fillId="0" borderId="0" xfId="1" applyFont="1" applyAlignment="1">
      <alignment vertical="center" wrapText="1"/>
    </xf>
    <xf numFmtId="4" fontId="32" fillId="0" borderId="4" xfId="1" applyNumberFormat="1" applyFont="1" applyBorder="1" applyAlignment="1">
      <alignment horizontal="center" vertical="center" wrapText="1"/>
    </xf>
    <xf numFmtId="9" fontId="32" fillId="0" borderId="4" xfId="1" applyNumberFormat="1" applyFont="1" applyBorder="1" applyAlignment="1">
      <alignment horizontal="center" vertical="center" wrapText="1"/>
    </xf>
    <xf numFmtId="0" fontId="32" fillId="0" borderId="6" xfId="1" applyFont="1" applyBorder="1" applyAlignment="1">
      <alignment vertical="center" wrapText="1"/>
    </xf>
    <xf numFmtId="0" fontId="32" fillId="0" borderId="6" xfId="1" applyFont="1" applyBorder="1" applyAlignment="1">
      <alignment horizontal="center" vertical="center" wrapText="1"/>
    </xf>
    <xf numFmtId="4" fontId="32" fillId="0" borderId="6" xfId="1" applyNumberFormat="1" applyFont="1" applyBorder="1" applyAlignment="1">
      <alignment horizontal="center" vertical="center" wrapText="1"/>
    </xf>
    <xf numFmtId="9" fontId="32" fillId="0" borderId="6" xfId="1" applyNumberFormat="1" applyFont="1" applyBorder="1" applyAlignment="1">
      <alignment horizontal="center" vertical="center" wrapText="1"/>
    </xf>
    <xf numFmtId="0" fontId="32" fillId="0" borderId="0" xfId="1" applyFont="1" applyAlignment="1">
      <alignment vertical="top"/>
    </xf>
    <xf numFmtId="0" fontId="32" fillId="0" borderId="3" xfId="1" applyFont="1" applyBorder="1" applyAlignment="1">
      <alignment vertical="center" wrapText="1"/>
    </xf>
    <xf numFmtId="0" fontId="32" fillId="0" borderId="3" xfId="1" applyFont="1" applyBorder="1" applyAlignment="1">
      <alignment horizontal="center" vertical="center" wrapText="1"/>
    </xf>
    <xf numFmtId="4" fontId="32" fillId="0" borderId="3" xfId="1" applyNumberFormat="1" applyFont="1" applyBorder="1" applyAlignment="1">
      <alignment horizontal="center" vertical="center" wrapText="1"/>
    </xf>
    <xf numFmtId="9" fontId="32" fillId="0" borderId="3" xfId="1" applyNumberFormat="1" applyFont="1" applyBorder="1" applyAlignment="1">
      <alignment horizontal="center" vertical="center" wrapText="1"/>
    </xf>
    <xf numFmtId="0" fontId="32" fillId="0" borderId="0" xfId="1" applyFont="1" applyBorder="1" applyAlignment="1">
      <alignment horizontal="left" vertical="center" wrapText="1"/>
    </xf>
    <xf numFmtId="0" fontId="32" fillId="0" borderId="0" xfId="1" applyFont="1" applyBorder="1" applyAlignment="1">
      <alignment vertical="center"/>
    </xf>
    <xf numFmtId="0" fontId="32" fillId="0" borderId="0" xfId="1" applyFont="1" applyBorder="1" applyAlignment="1">
      <alignment horizontal="center" vertical="center" wrapText="1"/>
    </xf>
    <xf numFmtId="0" fontId="32" fillId="0" borderId="0" xfId="1" applyFont="1" applyBorder="1" applyAlignment="1">
      <alignment horizontal="right" vertical="center" wrapText="1"/>
    </xf>
    <xf numFmtId="4" fontId="32" fillId="0" borderId="0" xfId="1" applyNumberFormat="1" applyFont="1" applyBorder="1" applyAlignment="1">
      <alignment horizontal="center" vertical="center" wrapText="1"/>
    </xf>
    <xf numFmtId="0" fontId="15" fillId="0" borderId="0" xfId="1" applyFont="1" applyBorder="1" applyAlignment="1">
      <alignment horizontal="center" vertical="center"/>
    </xf>
    <xf numFmtId="4" fontId="9" fillId="0" borderId="0" xfId="1" applyNumberFormat="1" applyFont="1" applyBorder="1" applyAlignment="1">
      <alignment horizontal="center"/>
    </xf>
    <xf numFmtId="0" fontId="41" fillId="0" borderId="0" xfId="1" applyFont="1" applyFill="1" applyBorder="1" applyAlignment="1">
      <alignment horizontal="left"/>
    </xf>
    <xf numFmtId="0" fontId="10" fillId="0" borderId="0" xfId="1" applyFont="1" applyFill="1" applyBorder="1" applyAlignment="1">
      <alignment horizontal="left"/>
    </xf>
    <xf numFmtId="4" fontId="41" fillId="0" borderId="0" xfId="1" applyNumberFormat="1" applyFont="1" applyFill="1" applyBorder="1" applyAlignment="1">
      <alignment horizontal="right"/>
    </xf>
    <xf numFmtId="0" fontId="15" fillId="0" borderId="0" xfId="1" applyFont="1" applyFill="1"/>
    <xf numFmtId="4" fontId="15" fillId="0" borderId="0" xfId="1" applyNumberFormat="1" applyFont="1" applyFill="1" applyAlignment="1">
      <alignment horizontal="center"/>
    </xf>
    <xf numFmtId="0" fontId="41" fillId="0" borderId="0" xfId="1" applyFont="1" applyFill="1" applyAlignment="1"/>
    <xf numFmtId="0" fontId="15" fillId="0" borderId="0" xfId="1" applyFont="1" applyFill="1" applyBorder="1" applyAlignment="1">
      <alignment horizontal="left"/>
    </xf>
    <xf numFmtId="0" fontId="15" fillId="0" borderId="0" xfId="1" applyFont="1" applyFill="1" applyBorder="1" applyAlignment="1">
      <alignment horizontal="right"/>
    </xf>
    <xf numFmtId="0" fontId="15" fillId="0" borderId="0" xfId="1" applyFont="1" applyFill="1" applyAlignment="1"/>
    <xf numFmtId="2" fontId="15" fillId="0" borderId="0" xfId="1" applyNumberFormat="1" applyFont="1" applyFill="1" applyBorder="1"/>
    <xf numFmtId="4" fontId="15" fillId="0" borderId="0" xfId="1" applyNumberFormat="1" applyFont="1" applyFill="1" applyBorder="1" applyAlignment="1">
      <alignment horizontal="center"/>
    </xf>
    <xf numFmtId="4" fontId="10" fillId="0" borderId="0" xfId="1" applyNumberFormat="1" applyFont="1" applyAlignment="1">
      <alignment horizontal="center"/>
    </xf>
    <xf numFmtId="0" fontId="3" fillId="0" borderId="0" xfId="1" applyFont="1" applyAlignment="1">
      <alignment vertical="center"/>
    </xf>
    <xf numFmtId="0" fontId="6" fillId="0" borderId="5" xfId="1" applyFont="1" applyFill="1" applyBorder="1" applyAlignment="1">
      <alignment horizontal="center" vertical="center" wrapText="1"/>
    </xf>
    <xf numFmtId="0" fontId="7" fillId="0" borderId="0" xfId="1" applyFont="1"/>
    <xf numFmtId="0" fontId="3" fillId="0" borderId="4" xfId="2" applyFont="1" applyFill="1" applyBorder="1" applyAlignment="1">
      <alignment horizontal="center" vertical="center" wrapText="1"/>
    </xf>
    <xf numFmtId="0" fontId="3" fillId="0" borderId="4" xfId="2" applyFont="1" applyFill="1" applyBorder="1" applyAlignment="1">
      <alignment horizontal="left" vertical="center" wrapText="1"/>
    </xf>
    <xf numFmtId="0" fontId="3" fillId="0" borderId="4" xfId="1" applyFont="1" applyBorder="1" applyAlignment="1">
      <alignment horizontal="center" vertical="center"/>
    </xf>
    <xf numFmtId="0" fontId="3" fillId="0" borderId="4" xfId="1" applyFont="1" applyFill="1" applyBorder="1" applyAlignment="1">
      <alignment horizontal="left" vertical="center" wrapText="1"/>
    </xf>
    <xf numFmtId="0" fontId="7" fillId="0" borderId="4" xfId="1" applyFont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/>
    </xf>
    <xf numFmtId="0" fontId="3" fillId="0" borderId="4" xfId="1" applyFont="1" applyBorder="1" applyAlignment="1">
      <alignment horizontal="left" vertical="center" wrapText="1"/>
    </xf>
    <xf numFmtId="0" fontId="7" fillId="2" borderId="4" xfId="1" applyFont="1" applyFill="1" applyBorder="1" applyAlignment="1">
      <alignment horizontal="center" vertical="center" wrapText="1"/>
    </xf>
    <xf numFmtId="49" fontId="7" fillId="2" borderId="4" xfId="1" applyNumberFormat="1" applyFont="1" applyFill="1" applyBorder="1" applyAlignment="1">
      <alignment horizontal="center" vertical="center" wrapText="1"/>
    </xf>
    <xf numFmtId="0" fontId="7" fillId="2" borderId="4" xfId="1" applyFont="1" applyFill="1" applyBorder="1" applyAlignment="1">
      <alignment horizontal="center" vertical="center"/>
    </xf>
    <xf numFmtId="0" fontId="7" fillId="0" borderId="3" xfId="1" applyFont="1" applyBorder="1" applyAlignment="1">
      <alignment horizontal="center" vertical="center" wrapText="1"/>
    </xf>
    <xf numFmtId="0" fontId="7" fillId="0" borderId="0" xfId="1" applyFont="1" applyAlignment="1">
      <alignment horizontal="center" vertical="center"/>
    </xf>
    <xf numFmtId="4" fontId="15" fillId="0" borderId="3" xfId="1" applyNumberFormat="1" applyFont="1" applyFill="1" applyBorder="1" applyAlignment="1">
      <alignment horizontal="right" vertical="center"/>
    </xf>
    <xf numFmtId="0" fontId="15" fillId="0" borderId="0" xfId="1" applyFont="1" applyAlignment="1">
      <alignment vertical="center" wrapText="1"/>
    </xf>
    <xf numFmtId="0" fontId="32" fillId="0" borderId="0" xfId="1" applyFont="1" applyAlignment="1">
      <alignment vertical="center" wrapText="1"/>
    </xf>
    <xf numFmtId="0" fontId="17" fillId="0" borderId="0" xfId="1" applyFont="1" applyAlignment="1">
      <alignment horizontal="center" vertical="center"/>
    </xf>
    <xf numFmtId="0" fontId="42" fillId="0" borderId="0" xfId="1" applyFont="1" applyAlignment="1">
      <alignment horizontal="left" vertical="center"/>
    </xf>
    <xf numFmtId="0" fontId="17" fillId="0" borderId="0" xfId="1" applyFont="1" applyAlignment="1">
      <alignment horizontal="right" vertical="center"/>
    </xf>
    <xf numFmtId="0" fontId="17" fillId="0" borderId="0" xfId="1" applyFont="1" applyAlignment="1">
      <alignment vertical="center"/>
    </xf>
    <xf numFmtId="0" fontId="2" fillId="0" borderId="4" xfId="1" applyBorder="1" applyAlignment="1">
      <alignment wrapText="1"/>
    </xf>
    <xf numFmtId="0" fontId="17" fillId="0" borderId="4" xfId="1" applyFont="1" applyFill="1" applyBorder="1" applyAlignment="1">
      <alignment horizontal="center" vertical="center" wrapText="1"/>
    </xf>
    <xf numFmtId="0" fontId="17" fillId="0" borderId="4" xfId="1" applyFont="1" applyFill="1" applyBorder="1" applyAlignment="1">
      <alignment horizontal="left" vertical="center" wrapText="1"/>
    </xf>
    <xf numFmtId="17" fontId="2" fillId="0" borderId="4" xfId="1" applyNumberFormat="1" applyFont="1" applyBorder="1"/>
    <xf numFmtId="0" fontId="17" fillId="0" borderId="4" xfId="2" applyFont="1" applyFill="1" applyBorder="1" applyAlignment="1">
      <alignment horizontal="center" vertical="center" wrapText="1"/>
    </xf>
    <xf numFmtId="0" fontId="17" fillId="0" borderId="4" xfId="2" applyFont="1" applyFill="1" applyBorder="1" applyAlignment="1">
      <alignment horizontal="left" vertical="center" wrapText="1"/>
    </xf>
    <xf numFmtId="0" fontId="38" fillId="0" borderId="4" xfId="1" applyFont="1" applyBorder="1" applyAlignment="1">
      <alignment horizontal="center" vertical="center" wrapText="1"/>
    </xf>
    <xf numFmtId="0" fontId="17" fillId="0" borderId="4" xfId="1" applyFont="1" applyBorder="1" applyAlignment="1">
      <alignment horizontal="center" vertical="center"/>
    </xf>
    <xf numFmtId="0" fontId="17" fillId="0" borderId="4" xfId="1" applyFont="1" applyBorder="1" applyAlignment="1">
      <alignment horizontal="left" vertical="center" wrapText="1"/>
    </xf>
    <xf numFmtId="17" fontId="2" fillId="0" borderId="4" xfId="1" applyNumberFormat="1" applyBorder="1"/>
    <xf numFmtId="49" fontId="20" fillId="0" borderId="7" xfId="3" applyNumberFormat="1" applyFont="1" applyBorder="1" applyAlignment="1">
      <alignment horizontal="left" vertical="center" wrapText="1"/>
    </xf>
    <xf numFmtId="0" fontId="28" fillId="0" borderId="7" xfId="1" applyFont="1" applyBorder="1" applyAlignment="1">
      <alignment horizontal="center" vertical="center"/>
    </xf>
    <xf numFmtId="0" fontId="2" fillId="0" borderId="7" xfId="1" applyBorder="1" applyAlignment="1">
      <alignment horizontal="center" vertical="center"/>
    </xf>
    <xf numFmtId="4" fontId="21" fillId="0" borderId="8" xfId="1" applyNumberFormat="1" applyFont="1" applyBorder="1"/>
    <xf numFmtId="17" fontId="2" fillId="0" borderId="0" xfId="1" applyNumberFormat="1" applyAlignment="1">
      <alignment vertical="center"/>
    </xf>
    <xf numFmtId="0" fontId="43" fillId="0" borderId="0" xfId="1" applyFont="1" applyFill="1" applyAlignment="1"/>
    <xf numFmtId="0" fontId="40" fillId="0" borderId="3" xfId="1" applyFont="1" applyFill="1" applyBorder="1" applyAlignment="1">
      <alignment horizontal="center" vertical="center" wrapText="1"/>
    </xf>
    <xf numFmtId="4" fontId="9" fillId="0" borderId="3" xfId="1" applyNumberFormat="1" applyFont="1" applyFill="1" applyBorder="1" applyAlignment="1">
      <alignment horizontal="center" vertical="center" wrapText="1"/>
    </xf>
    <xf numFmtId="0" fontId="15" fillId="0" borderId="3" xfId="2" applyFont="1" applyFill="1" applyBorder="1" applyAlignment="1">
      <alignment horizontal="center" vertical="center" wrapText="1"/>
    </xf>
    <xf numFmtId="0" fontId="15" fillId="0" borderId="3" xfId="1" applyFont="1" applyFill="1" applyBorder="1" applyAlignment="1">
      <alignment horizontal="left" vertical="center" wrapText="1"/>
    </xf>
    <xf numFmtId="0" fontId="15" fillId="0" borderId="3" xfId="1" applyFont="1" applyBorder="1" applyAlignment="1">
      <alignment horizontal="center" vertical="center" wrapText="1"/>
    </xf>
    <xf numFmtId="0" fontId="15" fillId="0" borderId="3" xfId="1" applyFont="1" applyBorder="1" applyAlignment="1">
      <alignment horizontal="center" vertical="center"/>
    </xf>
    <xf numFmtId="4" fontId="15" fillId="0" borderId="3" xfId="1" applyNumberFormat="1" applyFont="1" applyFill="1" applyBorder="1" applyAlignment="1">
      <alignment horizontal="center" vertical="center"/>
    </xf>
    <xf numFmtId="9" fontId="15" fillId="0" borderId="3" xfId="1" applyNumberFormat="1" applyFont="1" applyFill="1" applyBorder="1" applyAlignment="1">
      <alignment horizontal="center" vertical="center"/>
    </xf>
    <xf numFmtId="0" fontId="32" fillId="0" borderId="3" xfId="1" applyFont="1" applyFill="1" applyBorder="1" applyAlignment="1">
      <alignment horizontal="center" vertical="center" wrapText="1"/>
    </xf>
    <xf numFmtId="0" fontId="32" fillId="0" borderId="3" xfId="2" applyFont="1" applyFill="1" applyBorder="1" applyAlignment="1">
      <alignment horizontal="left" vertical="center" wrapText="1"/>
    </xf>
    <xf numFmtId="0" fontId="32" fillId="0" borderId="3" xfId="1" applyFont="1" applyBorder="1" applyAlignment="1">
      <alignment horizontal="center" vertical="center"/>
    </xf>
    <xf numFmtId="4" fontId="32" fillId="0" borderId="3" xfId="1" applyNumberFormat="1" applyFont="1" applyFill="1" applyBorder="1" applyAlignment="1">
      <alignment horizontal="center" vertical="center"/>
    </xf>
    <xf numFmtId="9" fontId="32" fillId="0" borderId="3" xfId="1" applyNumberFormat="1" applyFont="1" applyFill="1" applyBorder="1" applyAlignment="1">
      <alignment horizontal="center" vertical="center"/>
    </xf>
    <xf numFmtId="0" fontId="15" fillId="0" borderId="3" xfId="1" applyFont="1" applyBorder="1" applyAlignment="1">
      <alignment vertical="center" wrapText="1"/>
    </xf>
    <xf numFmtId="4" fontId="15" fillId="0" borderId="3" xfId="1" applyNumberFormat="1" applyFont="1" applyBorder="1" applyAlignment="1">
      <alignment horizontal="center" vertical="center" wrapText="1"/>
    </xf>
    <xf numFmtId="0" fontId="15" fillId="0" borderId="3" xfId="2" applyFont="1" applyFill="1" applyBorder="1" applyAlignment="1">
      <alignment horizontal="left" vertical="center" wrapText="1"/>
    </xf>
    <xf numFmtId="4" fontId="15" fillId="0" borderId="3" xfId="1" applyNumberFormat="1" applyFont="1" applyBorder="1" applyAlignment="1">
      <alignment horizontal="center" vertical="center"/>
    </xf>
    <xf numFmtId="0" fontId="15" fillId="0" borderId="3" xfId="1" applyFont="1" applyBorder="1" applyAlignment="1">
      <alignment horizontal="left" vertical="center" wrapText="1"/>
    </xf>
    <xf numFmtId="0" fontId="32" fillId="0" borderId="3" xfId="1" applyFont="1" applyFill="1" applyBorder="1" applyAlignment="1">
      <alignment horizontal="left" vertical="center" wrapText="1"/>
    </xf>
    <xf numFmtId="49" fontId="32" fillId="0" borderId="3" xfId="1" applyNumberFormat="1" applyFont="1" applyBorder="1" applyAlignment="1">
      <alignment horizontal="center" vertical="center" wrapText="1"/>
    </xf>
    <xf numFmtId="0" fontId="15" fillId="0" borderId="3" xfId="1" applyFont="1" applyFill="1" applyBorder="1" applyAlignment="1">
      <alignment horizontal="center" vertical="center" wrapText="1"/>
    </xf>
    <xf numFmtId="49" fontId="15" fillId="0" borderId="3" xfId="1" applyNumberFormat="1" applyFont="1" applyBorder="1" applyAlignment="1">
      <alignment horizontal="center" vertical="center" wrapText="1"/>
    </xf>
    <xf numFmtId="9" fontId="32" fillId="0" borderId="3" xfId="1" applyNumberFormat="1" applyFont="1" applyBorder="1" applyAlignment="1">
      <alignment vertical="center" wrapText="1"/>
    </xf>
    <xf numFmtId="4" fontId="9" fillId="0" borderId="8" xfId="1" applyNumberFormat="1" applyFont="1" applyBorder="1"/>
    <xf numFmtId="49" fontId="32" fillId="0" borderId="0" xfId="1" applyNumberFormat="1" applyFont="1" applyBorder="1" applyAlignment="1">
      <alignment wrapText="1"/>
    </xf>
    <xf numFmtId="49" fontId="36" fillId="0" borderId="1" xfId="1" applyNumberFormat="1" applyFont="1" applyBorder="1" applyAlignment="1">
      <alignment horizontal="left" vertical="center"/>
    </xf>
    <xf numFmtId="0" fontId="32" fillId="0" borderId="0" xfId="1" applyFont="1" applyBorder="1" applyAlignment="1">
      <alignment horizontal="center"/>
    </xf>
    <xf numFmtId="0" fontId="3" fillId="0" borderId="0" xfId="1" applyNumberFormat="1" applyFont="1" applyBorder="1" applyAlignment="1">
      <alignment horizontal="center" vertical="center" wrapText="1"/>
    </xf>
    <xf numFmtId="49" fontId="32" fillId="0" borderId="0" xfId="1" applyNumberFormat="1" applyFont="1" applyAlignment="1">
      <alignment horizontal="center"/>
    </xf>
    <xf numFmtId="0" fontId="6" fillId="0" borderId="2" xfId="1" applyFont="1" applyBorder="1" applyAlignment="1">
      <alignment horizontal="center" wrapText="1"/>
    </xf>
    <xf numFmtId="49" fontId="7" fillId="2" borderId="4" xfId="1" applyNumberFormat="1" applyFont="1" applyFill="1" applyBorder="1" applyAlignment="1">
      <alignment horizontal="left" vertical="center" wrapText="1"/>
    </xf>
    <xf numFmtId="0" fontId="7" fillId="2" borderId="4" xfId="1" applyNumberFormat="1" applyFont="1" applyFill="1" applyBorder="1" applyAlignment="1">
      <alignment horizontal="center" vertical="center"/>
    </xf>
    <xf numFmtId="0" fontId="3" fillId="2" borderId="4" xfId="1" applyNumberFormat="1" applyFont="1" applyFill="1" applyBorder="1" applyAlignment="1">
      <alignment horizontal="center" vertical="center" wrapText="1"/>
    </xf>
    <xf numFmtId="4" fontId="3" fillId="2" borderId="4" xfId="1" applyNumberFormat="1" applyFont="1" applyFill="1" applyBorder="1" applyAlignment="1">
      <alignment horizontal="center" vertical="center"/>
    </xf>
    <xf numFmtId="17" fontId="3" fillId="2" borderId="3" xfId="1" applyNumberFormat="1" applyFont="1" applyFill="1" applyBorder="1"/>
    <xf numFmtId="49" fontId="7" fillId="2" borderId="2" xfId="1" applyNumberFormat="1" applyFont="1" applyFill="1" applyBorder="1" applyAlignment="1">
      <alignment horizontal="center" vertical="center" wrapText="1"/>
    </xf>
    <xf numFmtId="49" fontId="37" fillId="2" borderId="2" xfId="1" applyNumberFormat="1" applyFont="1" applyFill="1" applyBorder="1" applyAlignment="1">
      <alignment horizontal="left" vertical="center" wrapText="1"/>
    </xf>
    <xf numFmtId="0" fontId="3" fillId="2" borderId="2" xfId="1" applyFont="1" applyFill="1" applyBorder="1" applyAlignment="1">
      <alignment horizontal="center" vertical="center" wrapText="1"/>
    </xf>
    <xf numFmtId="0" fontId="7" fillId="2" borderId="2" xfId="1" applyNumberFormat="1" applyFont="1" applyFill="1" applyBorder="1" applyAlignment="1">
      <alignment horizontal="center" vertical="center"/>
    </xf>
    <xf numFmtId="0" fontId="3" fillId="2" borderId="2" xfId="1" applyNumberFormat="1" applyFont="1" applyFill="1" applyBorder="1" applyAlignment="1">
      <alignment horizontal="center" vertical="center" wrapText="1"/>
    </xf>
    <xf numFmtId="4" fontId="3" fillId="2" borderId="2" xfId="1" applyNumberFormat="1" applyFont="1" applyFill="1" applyBorder="1" applyAlignment="1">
      <alignment horizontal="center" vertical="center"/>
    </xf>
    <xf numFmtId="9" fontId="3" fillId="2" borderId="2" xfId="1" applyNumberFormat="1" applyFont="1" applyFill="1" applyBorder="1" applyAlignment="1">
      <alignment horizontal="center" vertical="center"/>
    </xf>
    <xf numFmtId="49" fontId="7" fillId="2" borderId="3" xfId="1" applyNumberFormat="1" applyFont="1" applyFill="1" applyBorder="1" applyAlignment="1">
      <alignment horizontal="center" vertical="center" wrapText="1"/>
    </xf>
    <xf numFmtId="49" fontId="37" fillId="2" borderId="3" xfId="1" applyNumberFormat="1" applyFont="1" applyFill="1" applyBorder="1" applyAlignment="1">
      <alignment horizontal="center" vertical="center" wrapText="1"/>
    </xf>
    <xf numFmtId="0" fontId="3" fillId="2" borderId="3" xfId="1" applyFont="1" applyFill="1" applyBorder="1" applyAlignment="1">
      <alignment horizontal="center" vertical="center" wrapText="1"/>
    </xf>
    <xf numFmtId="0" fontId="7" fillId="2" borderId="3" xfId="1" quotePrefix="1" applyNumberFormat="1" applyFont="1" applyFill="1" applyBorder="1" applyAlignment="1">
      <alignment horizontal="center" vertical="center"/>
    </xf>
    <xf numFmtId="0" fontId="3" fillId="2" borderId="3" xfId="1" applyNumberFormat="1" applyFont="1" applyFill="1" applyBorder="1" applyAlignment="1">
      <alignment horizontal="center" vertical="center" wrapText="1"/>
    </xf>
    <xf numFmtId="4" fontId="3" fillId="2" borderId="3" xfId="1" applyNumberFormat="1" applyFont="1" applyFill="1" applyBorder="1" applyAlignment="1">
      <alignment horizontal="center" vertical="center"/>
    </xf>
    <xf numFmtId="9" fontId="3" fillId="2" borderId="3" xfId="1" applyNumberFormat="1" applyFont="1" applyFill="1" applyBorder="1" applyAlignment="1">
      <alignment horizontal="center" vertical="center"/>
    </xf>
    <xf numFmtId="0" fontId="40" fillId="0" borderId="0" xfId="1" applyFont="1" applyFill="1" applyBorder="1" applyAlignment="1">
      <alignment horizontal="left" vertical="center"/>
    </xf>
    <xf numFmtId="2" fontId="3" fillId="0" borderId="0" xfId="1" applyNumberFormat="1" applyFont="1"/>
    <xf numFmtId="0" fontId="7" fillId="0" borderId="0" xfId="1" applyFont="1" applyFill="1" applyBorder="1" applyAlignment="1">
      <alignment horizontal="left" vertical="center" wrapText="1"/>
    </xf>
    <xf numFmtId="2" fontId="6" fillId="0" borderId="4" xfId="1" applyNumberFormat="1" applyFont="1" applyFill="1" applyBorder="1" applyAlignment="1">
      <alignment horizontal="center" vertical="center" wrapText="1"/>
    </xf>
    <xf numFmtId="2" fontId="3" fillId="0" borderId="4" xfId="1" applyNumberFormat="1" applyFont="1" applyFill="1" applyBorder="1" applyAlignment="1">
      <alignment horizontal="center" vertical="center" wrapText="1"/>
    </xf>
    <xf numFmtId="9" fontId="3" fillId="0" borderId="4" xfId="1" applyNumberFormat="1" applyFont="1" applyFill="1" applyBorder="1" applyAlignment="1">
      <alignment horizontal="center" vertical="center" wrapText="1"/>
    </xf>
    <xf numFmtId="17" fontId="3" fillId="0" borderId="4" xfId="1" applyNumberFormat="1" applyFont="1" applyBorder="1" applyAlignment="1">
      <alignment wrapText="1"/>
    </xf>
    <xf numFmtId="164" fontId="45" fillId="2" borderId="4" xfId="4" applyFont="1" applyFill="1" applyBorder="1" applyAlignment="1">
      <alignment horizontal="center" vertical="center" wrapText="1"/>
    </xf>
    <xf numFmtId="164" fontId="45" fillId="0" borderId="4" xfId="4" applyFont="1" applyFill="1" applyBorder="1" applyAlignment="1">
      <alignment horizontal="center" vertical="center" wrapText="1"/>
    </xf>
    <xf numFmtId="2" fontId="3" fillId="0" borderId="4" xfId="1" applyNumberFormat="1" applyFont="1" applyFill="1" applyBorder="1" applyAlignment="1">
      <alignment horizontal="center" vertical="center"/>
    </xf>
    <xf numFmtId="17" fontId="3" fillId="0" borderId="4" xfId="1" applyNumberFormat="1" applyFont="1" applyBorder="1"/>
    <xf numFmtId="2" fontId="9" fillId="0" borderId="0" xfId="1" applyNumberFormat="1" applyFont="1" applyBorder="1"/>
    <xf numFmtId="2" fontId="9" fillId="0" borderId="8" xfId="1" applyNumberFormat="1" applyFont="1" applyBorder="1"/>
    <xf numFmtId="2" fontId="3" fillId="0" borderId="0" xfId="1" applyNumberFormat="1" applyFont="1" applyFill="1"/>
    <xf numFmtId="2" fontId="10" fillId="0" borderId="0" xfId="1" applyNumberFormat="1" applyFont="1" applyAlignment="1">
      <alignment horizontal="center"/>
    </xf>
    <xf numFmtId="0" fontId="36" fillId="0" borderId="1" xfId="1" applyFont="1" applyFill="1" applyBorder="1" applyAlignment="1">
      <alignment vertical="center"/>
    </xf>
    <xf numFmtId="164" fontId="45" fillId="0" borderId="9" xfId="4" applyFont="1" applyFill="1" applyBorder="1" applyAlignment="1">
      <alignment vertical="center" wrapText="1"/>
    </xf>
    <xf numFmtId="164" fontId="45" fillId="0" borderId="9" xfId="4" applyFont="1" applyFill="1" applyBorder="1" applyAlignment="1">
      <alignment horizontal="center" vertical="center" wrapText="1"/>
    </xf>
    <xf numFmtId="4" fontId="3" fillId="0" borderId="10" xfId="1" applyNumberFormat="1" applyFont="1" applyFill="1" applyBorder="1" applyAlignment="1">
      <alignment horizontal="right" vertical="center"/>
    </xf>
    <xf numFmtId="0" fontId="46" fillId="0" borderId="4" xfId="1" applyFont="1" applyFill="1" applyBorder="1" applyAlignment="1">
      <alignment horizontal="center" vertical="center" wrapText="1"/>
    </xf>
    <xf numFmtId="0" fontId="47" fillId="0" borderId="4" xfId="1" applyFont="1" applyFill="1" applyBorder="1" applyAlignment="1">
      <alignment horizontal="center" vertical="center" wrapText="1"/>
    </xf>
    <xf numFmtId="0" fontId="8" fillId="0" borderId="4" xfId="1" applyFont="1" applyBorder="1" applyAlignment="1">
      <alignment horizontal="center" vertical="center" wrapText="1"/>
    </xf>
    <xf numFmtId="0" fontId="8" fillId="0" borderId="0" xfId="1" applyFont="1" applyFill="1"/>
    <xf numFmtId="0" fontId="8" fillId="0" borderId="0" xfId="1" applyFont="1" applyFill="1" applyAlignment="1"/>
    <xf numFmtId="2" fontId="8" fillId="0" borderId="0" xfId="1" applyNumberFormat="1" applyFont="1" applyFill="1" applyBorder="1"/>
    <xf numFmtId="0" fontId="40" fillId="0" borderId="1" xfId="1" applyFont="1" applyFill="1" applyBorder="1" applyAlignment="1">
      <alignment vertical="center"/>
    </xf>
    <xf numFmtId="0" fontId="9" fillId="0" borderId="3" xfId="1" applyFont="1" applyBorder="1" applyAlignment="1">
      <alignment wrapText="1"/>
    </xf>
    <xf numFmtId="4" fontId="15" fillId="0" borderId="10" xfId="1" applyNumberFormat="1" applyFont="1" applyFill="1" applyBorder="1" applyAlignment="1">
      <alignment horizontal="right" vertical="center"/>
    </xf>
    <xf numFmtId="0" fontId="3" fillId="0" borderId="4" xfId="1" applyFont="1" applyBorder="1" applyAlignment="1">
      <alignment wrapText="1"/>
    </xf>
    <xf numFmtId="1" fontId="8" fillId="0" borderId="4" xfId="1" applyNumberFormat="1" applyFont="1" applyBorder="1" applyAlignment="1">
      <alignment horizontal="center" vertical="center" wrapText="1"/>
    </xf>
    <xf numFmtId="0" fontId="7" fillId="0" borderId="0" xfId="1" applyFont="1" applyBorder="1" applyAlignment="1">
      <alignment horizontal="center" vertical="center"/>
    </xf>
    <xf numFmtId="4" fontId="7" fillId="0" borderId="0" xfId="1" applyNumberFormat="1" applyFont="1" applyBorder="1" applyAlignment="1">
      <alignment horizontal="center" vertical="center"/>
    </xf>
    <xf numFmtId="4" fontId="9" fillId="0" borderId="0" xfId="1" applyNumberFormat="1" applyFont="1" applyBorder="1" applyAlignment="1"/>
    <xf numFmtId="4" fontId="9" fillId="0" borderId="2" xfId="1" applyNumberFormat="1" applyFont="1" applyBorder="1" applyAlignment="1"/>
    <xf numFmtId="0" fontId="48" fillId="0" borderId="0" xfId="1" applyFont="1" applyFill="1" applyAlignment="1"/>
    <xf numFmtId="0" fontId="40" fillId="0" borderId="1" xfId="1" applyFont="1" applyBorder="1" applyAlignment="1">
      <alignment horizontal="left" vertical="center"/>
    </xf>
    <xf numFmtId="0" fontId="15" fillId="0" borderId="4" xfId="1" applyFont="1" applyBorder="1" applyAlignment="1">
      <alignment wrapText="1"/>
    </xf>
    <xf numFmtId="1" fontId="15" fillId="0" borderId="4" xfId="1" applyNumberFormat="1" applyFont="1" applyBorder="1" applyAlignment="1">
      <alignment horizontal="center" vertical="center" wrapText="1"/>
    </xf>
    <xf numFmtId="17" fontId="15" fillId="0" borderId="4" xfId="1" applyNumberFormat="1" applyFont="1" applyBorder="1"/>
    <xf numFmtId="0" fontId="32" fillId="0" borderId="0" xfId="1" applyFont="1" applyBorder="1" applyAlignment="1">
      <alignment horizontal="left" vertical="center"/>
    </xf>
    <xf numFmtId="0" fontId="32" fillId="0" borderId="0" xfId="1" applyFont="1" applyBorder="1" applyAlignment="1">
      <alignment horizontal="right" vertical="center"/>
    </xf>
    <xf numFmtId="4" fontId="32" fillId="0" borderId="0" xfId="1" applyNumberFormat="1" applyFont="1" applyBorder="1" applyAlignment="1">
      <alignment horizontal="center" vertical="center"/>
    </xf>
    <xf numFmtId="0" fontId="15" fillId="0" borderId="0" xfId="1" applyFont="1" applyAlignment="1"/>
    <xf numFmtId="0" fontId="36" fillId="0" borderId="1" xfId="1" applyFont="1" applyFill="1" applyBorder="1" applyAlignment="1">
      <alignment horizontal="left" vertical="center"/>
    </xf>
    <xf numFmtId="0" fontId="6" fillId="0" borderId="4" xfId="1" applyFont="1" applyBorder="1" applyAlignment="1">
      <alignment wrapText="1"/>
    </xf>
    <xf numFmtId="0" fontId="40" fillId="0" borderId="1" xfId="1" applyFont="1" applyFill="1" applyBorder="1" applyAlignment="1">
      <alignment horizontal="left" vertical="center"/>
    </xf>
    <xf numFmtId="0" fontId="9" fillId="0" borderId="4" xfId="1" applyFont="1" applyBorder="1" applyAlignment="1">
      <alignment wrapText="1"/>
    </xf>
    <xf numFmtId="0" fontId="9" fillId="0" borderId="4" xfId="1" applyFont="1" applyBorder="1" applyAlignment="1">
      <alignment vertical="center" wrapText="1"/>
    </xf>
    <xf numFmtId="2" fontId="3" fillId="0" borderId="4" xfId="1" applyNumberFormat="1" applyFont="1" applyFill="1" applyBorder="1" applyAlignment="1">
      <alignment horizontal="right" vertical="center" wrapText="1"/>
    </xf>
    <xf numFmtId="17" fontId="3" fillId="0" borderId="4" xfId="1" applyNumberFormat="1" applyFont="1" applyBorder="1" applyAlignment="1">
      <alignment horizontal="center" vertical="center" wrapText="1"/>
    </xf>
    <xf numFmtId="2" fontId="9" fillId="0" borderId="2" xfId="1" applyNumberFormat="1" applyFont="1" applyBorder="1"/>
    <xf numFmtId="2" fontId="15" fillId="0" borderId="0" xfId="1" applyNumberFormat="1" applyFont="1"/>
    <xf numFmtId="2" fontId="9" fillId="0" borderId="4" xfId="1" applyNumberFormat="1" applyFont="1" applyFill="1" applyBorder="1" applyAlignment="1">
      <alignment horizontal="center" vertical="center" wrapText="1"/>
    </xf>
    <xf numFmtId="2" fontId="15" fillId="0" borderId="4" xfId="1" applyNumberFormat="1" applyFont="1" applyFill="1" applyBorder="1" applyAlignment="1">
      <alignment horizontal="right" vertical="center" wrapText="1"/>
    </xf>
    <xf numFmtId="9" fontId="15" fillId="0" borderId="4" xfId="1" applyNumberFormat="1" applyFont="1" applyFill="1" applyBorder="1" applyAlignment="1">
      <alignment horizontal="center" vertical="center" wrapText="1"/>
    </xf>
    <xf numFmtId="17" fontId="15" fillId="0" borderId="4" xfId="1" applyNumberFormat="1" applyFont="1" applyBorder="1" applyAlignment="1">
      <alignment horizontal="center" vertical="center" wrapText="1"/>
    </xf>
    <xf numFmtId="0" fontId="32" fillId="0" borderId="7" xfId="1" applyFont="1" applyBorder="1" applyAlignment="1">
      <alignment horizontal="center" vertical="center" wrapText="1"/>
    </xf>
    <xf numFmtId="2" fontId="15" fillId="0" borderId="0" xfId="1" applyNumberFormat="1" applyFont="1" applyFill="1"/>
    <xf numFmtId="0" fontId="3" fillId="0" borderId="4" xfId="1" applyFont="1" applyBorder="1"/>
    <xf numFmtId="4" fontId="3" fillId="0" borderId="4" xfId="1" applyNumberFormat="1" applyFont="1" applyFill="1" applyBorder="1" applyAlignment="1">
      <alignment horizontal="right" vertical="center" wrapText="1"/>
    </xf>
    <xf numFmtId="0" fontId="3" fillId="0" borderId="4" xfId="1" applyFont="1" applyFill="1" applyBorder="1" applyAlignment="1">
      <alignment horizontal="center" vertical="center" wrapText="1"/>
    </xf>
    <xf numFmtId="0" fontId="49" fillId="0" borderId="0" xfId="1" applyFont="1" applyFill="1" applyBorder="1" applyAlignment="1">
      <alignment horizontal="left" vertical="center" wrapText="1"/>
    </xf>
    <xf numFmtId="0" fontId="4" fillId="0" borderId="0" xfId="1" applyFont="1" applyFill="1" applyBorder="1" applyAlignment="1">
      <alignment horizontal="left" vertical="center"/>
    </xf>
    <xf numFmtId="0" fontId="49" fillId="0" borderId="0" xfId="1" applyFont="1" applyFill="1" applyBorder="1" applyAlignment="1">
      <alignment horizontal="center" vertical="center" wrapText="1"/>
    </xf>
    <xf numFmtId="0" fontId="49" fillId="0" borderId="0" xfId="1" applyFont="1" applyBorder="1" applyAlignment="1">
      <alignment horizontal="center" vertical="center"/>
    </xf>
    <xf numFmtId="0" fontId="3" fillId="0" borderId="0" xfId="1" applyFont="1" applyBorder="1" applyAlignment="1">
      <alignment horizontal="center"/>
    </xf>
    <xf numFmtId="4" fontId="3" fillId="0" borderId="4" xfId="1" applyNumberFormat="1" applyFont="1" applyFill="1" applyBorder="1" applyAlignment="1">
      <alignment horizontal="center" vertical="center" wrapText="1"/>
    </xf>
    <xf numFmtId="9" fontId="3" fillId="0" borderId="5" xfId="1" applyNumberFormat="1" applyFont="1" applyFill="1" applyBorder="1" applyAlignment="1">
      <alignment horizontal="center" vertical="center" wrapText="1"/>
    </xf>
    <xf numFmtId="0" fontId="3" fillId="0" borderId="0" xfId="1" applyFont="1" applyAlignment="1">
      <alignment wrapText="1"/>
    </xf>
    <xf numFmtId="0" fontId="9" fillId="0" borderId="0" xfId="1" applyFont="1" applyFill="1" applyBorder="1" applyAlignment="1">
      <alignment horizontal="left" vertical="center" wrapText="1"/>
    </xf>
    <xf numFmtId="0" fontId="7" fillId="0" borderId="0" xfId="1" applyFont="1" applyFill="1" applyBorder="1" applyAlignment="1">
      <alignment horizontal="center" vertical="center" wrapText="1"/>
    </xf>
    <xf numFmtId="0" fontId="12" fillId="0" borderId="0" xfId="1" applyFont="1" applyFill="1" applyBorder="1" applyAlignment="1">
      <alignment horizontal="left" wrapText="1"/>
    </xf>
    <xf numFmtId="0" fontId="13" fillId="0" borderId="0" xfId="1" applyFont="1" applyFill="1" applyBorder="1" applyAlignment="1">
      <alignment horizontal="left" wrapText="1"/>
    </xf>
    <xf numFmtId="0" fontId="3" fillId="0" borderId="0" xfId="1" applyFont="1" applyFill="1" applyAlignment="1">
      <alignment wrapText="1"/>
    </xf>
    <xf numFmtId="0" fontId="8" fillId="0" borderId="0" xfId="1" applyFont="1" applyFill="1" applyBorder="1" applyAlignment="1">
      <alignment horizontal="right" wrapText="1"/>
    </xf>
    <xf numFmtId="0" fontId="33" fillId="0" borderId="0" xfId="1" applyFont="1" applyFill="1" applyAlignment="1">
      <alignment wrapText="1"/>
    </xf>
    <xf numFmtId="0" fontId="5" fillId="0" borderId="4" xfId="1" applyFont="1" applyFill="1" applyBorder="1" applyAlignment="1">
      <alignment horizontal="left" vertical="center" wrapText="1"/>
    </xf>
    <xf numFmtId="0" fontId="6" fillId="0" borderId="4" xfId="1" applyFont="1" applyFill="1" applyBorder="1" applyAlignment="1">
      <alignment horizontal="left" vertical="center" wrapText="1"/>
    </xf>
    <xf numFmtId="0" fontId="3" fillId="0" borderId="5" xfId="1" applyFont="1" applyBorder="1" applyAlignment="1">
      <alignment horizontal="left" vertical="center" wrapText="1"/>
    </xf>
    <xf numFmtId="0" fontId="3" fillId="0" borderId="3" xfId="1" applyFont="1" applyBorder="1" applyAlignment="1">
      <alignment horizontal="left" vertical="center" wrapText="1"/>
    </xf>
    <xf numFmtId="0" fontId="3" fillId="0" borderId="4" xfId="1" applyFont="1" applyBorder="1" applyAlignment="1">
      <alignment horizontal="left" vertical="center"/>
    </xf>
    <xf numFmtId="49" fontId="3" fillId="0" borderId="4" xfId="1" applyNumberFormat="1" applyFont="1" applyBorder="1" applyAlignment="1">
      <alignment horizontal="left" vertical="center" wrapText="1"/>
    </xf>
    <xf numFmtId="0" fontId="3" fillId="0" borderId="4" xfId="5" applyFont="1" applyBorder="1" applyAlignment="1">
      <alignment horizontal="left" vertical="center" wrapText="1"/>
    </xf>
    <xf numFmtId="4" fontId="3" fillId="0" borderId="4" xfId="1" applyNumberFormat="1" applyFont="1" applyFill="1" applyBorder="1" applyAlignment="1">
      <alignment horizontal="left" vertical="center"/>
    </xf>
    <xf numFmtId="9" fontId="3" fillId="0" borderId="4" xfId="1" applyNumberFormat="1" applyFont="1" applyFill="1" applyBorder="1" applyAlignment="1">
      <alignment horizontal="left" vertical="center"/>
    </xf>
    <xf numFmtId="4" fontId="3" fillId="0" borderId="3" xfId="1" applyNumberFormat="1" applyFont="1" applyFill="1" applyBorder="1" applyAlignment="1">
      <alignment horizontal="left" vertical="center"/>
    </xf>
    <xf numFmtId="0" fontId="15" fillId="2" borderId="3" xfId="1" applyFont="1" applyFill="1" applyBorder="1" applyAlignment="1">
      <alignment horizontal="left" vertical="center" wrapText="1"/>
    </xf>
    <xf numFmtId="0" fontId="7" fillId="0" borderId="4" xfId="1" applyFont="1" applyBorder="1" applyAlignment="1">
      <alignment horizontal="left" vertical="center"/>
    </xf>
    <xf numFmtId="49" fontId="7" fillId="0" borderId="4" xfId="1" applyNumberFormat="1" applyFont="1" applyBorder="1" applyAlignment="1">
      <alignment horizontal="left" vertical="center" wrapText="1"/>
    </xf>
    <xf numFmtId="0" fontId="7" fillId="0" borderId="4" xfId="1" applyFont="1" applyBorder="1" applyAlignment="1">
      <alignment horizontal="left" vertical="center" wrapText="1"/>
    </xf>
    <xf numFmtId="49" fontId="7" fillId="0" borderId="4" xfId="1" applyNumberFormat="1" applyFont="1" applyBorder="1" applyAlignment="1">
      <alignment horizontal="left" vertical="center"/>
    </xf>
    <xf numFmtId="0" fontId="36" fillId="0" borderId="0" xfId="1" applyFont="1" applyAlignment="1">
      <alignment vertical="center"/>
    </xf>
    <xf numFmtId="0" fontId="3" fillId="0" borderId="4" xfId="6" applyFont="1" applyFill="1" applyBorder="1" applyAlignment="1">
      <alignment horizontal="left" vertical="center" wrapText="1"/>
    </xf>
    <xf numFmtId="0" fontId="50" fillId="0" borderId="4" xfId="6" applyFont="1" applyFill="1" applyBorder="1" applyAlignment="1">
      <alignment horizontal="center" vertical="center" wrapText="1"/>
    </xf>
    <xf numFmtId="0" fontId="3" fillId="0" borderId="4" xfId="6" applyFont="1" applyFill="1" applyBorder="1" applyAlignment="1">
      <alignment horizontal="center" vertical="center" wrapText="1"/>
    </xf>
    <xf numFmtId="0" fontId="7" fillId="0" borderId="4" xfId="6" applyNumberFormat="1" applyFont="1" applyFill="1" applyBorder="1" applyAlignment="1">
      <alignment horizontal="center" vertical="center" wrapText="1"/>
    </xf>
    <xf numFmtId="1" fontId="3" fillId="0" borderId="0" xfId="1" applyNumberFormat="1" applyFont="1"/>
    <xf numFmtId="1" fontId="5" fillId="0" borderId="4" xfId="1" applyNumberFormat="1" applyFont="1" applyFill="1" applyBorder="1" applyAlignment="1">
      <alignment horizontal="center" vertical="center" wrapText="1"/>
    </xf>
    <xf numFmtId="1" fontId="37" fillId="0" borderId="4" xfId="1" applyNumberFormat="1" applyFont="1" applyFill="1" applyBorder="1" applyAlignment="1">
      <alignment horizontal="center" vertical="center" wrapText="1"/>
    </xf>
    <xf numFmtId="1" fontId="7" fillId="0" borderId="0" xfId="1" applyNumberFormat="1" applyFont="1" applyBorder="1" applyAlignment="1">
      <alignment horizontal="right" vertical="center" wrapText="1"/>
    </xf>
    <xf numFmtId="1" fontId="11" fillId="0" borderId="0" xfId="1" applyNumberFormat="1" applyFont="1" applyFill="1" applyBorder="1" applyAlignment="1">
      <alignment horizontal="right"/>
    </xf>
    <xf numFmtId="1" fontId="14" fillId="0" borderId="0" xfId="1" applyNumberFormat="1" applyFont="1" applyFill="1" applyAlignment="1"/>
    <xf numFmtId="1" fontId="3" fillId="0" borderId="0" xfId="1" applyNumberFormat="1" applyFont="1" applyFill="1" applyBorder="1"/>
    <xf numFmtId="1" fontId="15" fillId="0" borderId="0" xfId="1" applyNumberFormat="1" applyFont="1" applyFill="1" applyBorder="1" applyAlignment="1">
      <alignment horizontal="center"/>
    </xf>
    <xf numFmtId="2" fontId="15" fillId="0" borderId="0" xfId="1" applyNumberFormat="1" applyFont="1" applyFill="1" applyBorder="1" applyAlignment="1">
      <alignment horizontal="center"/>
    </xf>
    <xf numFmtId="1" fontId="10" fillId="0" borderId="0" xfId="1" applyNumberFormat="1" applyFont="1" applyAlignment="1">
      <alignment horizontal="center"/>
    </xf>
    <xf numFmtId="1" fontId="32" fillId="0" borderId="0" xfId="1" applyNumberFormat="1" applyFont="1"/>
    <xf numFmtId="49" fontId="50" fillId="0" borderId="4" xfId="1" applyNumberFormat="1" applyFont="1" applyBorder="1" applyAlignment="1">
      <alignment horizontal="center" vertical="center" wrapText="1"/>
    </xf>
    <xf numFmtId="0" fontId="3" fillId="2" borderId="4" xfId="1" applyFont="1" applyFill="1" applyBorder="1" applyAlignment="1">
      <alignment vertical="center" wrapText="1"/>
    </xf>
    <xf numFmtId="0" fontId="6" fillId="0" borderId="12" xfId="1" applyFont="1" applyBorder="1" applyAlignment="1">
      <alignment horizontal="center" wrapText="1"/>
    </xf>
    <xf numFmtId="0" fontId="7" fillId="0" borderId="3" xfId="1" applyFont="1" applyFill="1" applyBorder="1" applyAlignment="1">
      <alignment horizontal="center" vertical="center" wrapText="1"/>
    </xf>
    <xf numFmtId="49" fontId="7" fillId="0" borderId="3" xfId="1" applyNumberFormat="1" applyFont="1" applyBorder="1" applyAlignment="1">
      <alignment horizontal="center" vertical="center" wrapText="1"/>
    </xf>
    <xf numFmtId="4" fontId="3" fillId="0" borderId="3" xfId="1" applyNumberFormat="1" applyFont="1" applyFill="1" applyBorder="1" applyAlignment="1">
      <alignment horizontal="right" vertical="center" wrapText="1"/>
    </xf>
    <xf numFmtId="9" fontId="3" fillId="0" borderId="3" xfId="1" applyNumberFormat="1" applyFont="1" applyFill="1" applyBorder="1" applyAlignment="1">
      <alignment horizontal="center" vertical="center" wrapText="1"/>
    </xf>
    <xf numFmtId="2" fontId="3" fillId="2" borderId="4" xfId="1" applyNumberFormat="1" applyFont="1" applyFill="1" applyBorder="1" applyAlignment="1">
      <alignment horizontal="right" vertical="center" wrapText="1"/>
    </xf>
    <xf numFmtId="9" fontId="3" fillId="2" borderId="4" xfId="1" applyNumberFormat="1" applyFont="1" applyFill="1" applyBorder="1" applyAlignment="1">
      <alignment horizontal="center" vertical="center" wrapText="1"/>
    </xf>
    <xf numFmtId="17" fontId="3" fillId="2" borderId="4" xfId="1" applyNumberFormat="1" applyFont="1" applyFill="1" applyBorder="1" applyAlignment="1">
      <alignment horizontal="center" vertical="center"/>
    </xf>
    <xf numFmtId="17" fontId="3" fillId="0" borderId="11" xfId="1" applyNumberFormat="1" applyFont="1" applyBorder="1" applyAlignment="1">
      <alignment horizontal="center" vertical="center"/>
    </xf>
    <xf numFmtId="17" fontId="3" fillId="0" borderId="5" xfId="1" applyNumberFormat="1" applyFont="1" applyBorder="1" applyAlignment="1">
      <alignment horizontal="center" vertical="center"/>
    </xf>
    <xf numFmtId="17" fontId="3" fillId="0" borderId="12" xfId="1" applyNumberFormat="1" applyFont="1" applyBorder="1" applyAlignment="1">
      <alignment horizontal="center" vertical="center"/>
    </xf>
    <xf numFmtId="17" fontId="3" fillId="0" borderId="13" xfId="1" applyNumberFormat="1" applyFont="1" applyBorder="1" applyAlignment="1">
      <alignment horizontal="center" vertical="center"/>
    </xf>
    <xf numFmtId="17" fontId="3" fillId="0" borderId="5" xfId="1" applyNumberFormat="1" applyFont="1" applyBorder="1" applyAlignment="1">
      <alignment horizontal="center" vertical="center" wrapText="1"/>
    </xf>
    <xf numFmtId="17" fontId="3" fillId="0" borderId="3" xfId="1" applyNumberFormat="1" applyFont="1" applyBorder="1" applyAlignment="1">
      <alignment horizontal="center" vertical="center"/>
    </xf>
    <xf numFmtId="0" fontId="3" fillId="0" borderId="4" xfId="1" applyFont="1" applyFill="1" applyBorder="1" applyAlignment="1">
      <alignment vertical="center" wrapText="1"/>
    </xf>
    <xf numFmtId="0" fontId="8" fillId="0" borderId="4" xfId="1" applyFont="1" applyFill="1" applyBorder="1" applyAlignment="1">
      <alignment horizontal="center" vertical="center" wrapText="1"/>
    </xf>
    <xf numFmtId="0" fontId="7" fillId="2" borderId="4" xfId="1" applyFont="1" applyFill="1" applyBorder="1" applyAlignment="1">
      <alignment vertical="center" wrapText="1"/>
    </xf>
    <xf numFmtId="0" fontId="37" fillId="2" borderId="4" xfId="1" applyFont="1" applyFill="1" applyBorder="1" applyAlignment="1">
      <alignment horizontal="center" vertical="center"/>
    </xf>
    <xf numFmtId="4" fontId="3" fillId="2" borderId="3" xfId="1" applyNumberFormat="1" applyFont="1" applyFill="1" applyBorder="1" applyAlignment="1">
      <alignment horizontal="right" vertical="center"/>
    </xf>
    <xf numFmtId="17" fontId="3" fillId="0" borderId="3" xfId="1" applyNumberFormat="1" applyFont="1" applyFill="1" applyBorder="1" applyAlignment="1">
      <alignment horizontal="center" vertical="center"/>
    </xf>
    <xf numFmtId="17" fontId="3" fillId="2" borderId="3" xfId="1" applyNumberFormat="1" applyFont="1" applyFill="1" applyBorder="1" applyAlignment="1">
      <alignment horizontal="center" vertical="center"/>
    </xf>
    <xf numFmtId="0" fontId="6" fillId="0" borderId="3" xfId="1" applyFont="1" applyBorder="1" applyAlignment="1">
      <alignment horizontal="center" wrapText="1"/>
    </xf>
    <xf numFmtId="0" fontId="32" fillId="0" borderId="0" xfId="1" applyFont="1" applyFill="1"/>
    <xf numFmtId="0" fontId="7" fillId="0" borderId="4" xfId="1" applyFont="1" applyFill="1" applyBorder="1" applyAlignment="1">
      <alignment vertical="center" wrapText="1"/>
    </xf>
    <xf numFmtId="0" fontId="37" fillId="0" borderId="4" xfId="1" applyFont="1" applyFill="1" applyBorder="1" applyAlignment="1">
      <alignment horizontal="center" vertical="center"/>
    </xf>
    <xf numFmtId="0" fontId="7" fillId="0" borderId="4" xfId="1" applyFont="1" applyFill="1" applyBorder="1" applyAlignment="1">
      <alignment horizontal="center" vertical="center"/>
    </xf>
    <xf numFmtId="0" fontId="4" fillId="0" borderId="0" xfId="1" applyFont="1" applyBorder="1" applyAlignment="1">
      <alignment horizontal="left" vertical="center"/>
    </xf>
    <xf numFmtId="0" fontId="4" fillId="0" borderId="1" xfId="1" applyFont="1" applyBorder="1" applyAlignment="1">
      <alignment horizontal="left" vertical="center"/>
    </xf>
    <xf numFmtId="49" fontId="51" fillId="0" borderId="4" xfId="1" applyNumberFormat="1" applyFont="1" applyBorder="1" applyAlignment="1">
      <alignment horizontal="center" vertical="center" wrapText="1"/>
    </xf>
    <xf numFmtId="4" fontId="9" fillId="0" borderId="14" xfId="1" applyNumberFormat="1" applyFont="1" applyBorder="1"/>
    <xf numFmtId="0" fontId="7" fillId="0" borderId="0" xfId="1" applyFont="1" applyAlignment="1">
      <alignment vertical="center"/>
    </xf>
    <xf numFmtId="0" fontId="7" fillId="0" borderId="2" xfId="1" applyFont="1" applyFill="1" applyBorder="1" applyAlignment="1">
      <alignment horizontal="center" vertical="center" wrapText="1"/>
    </xf>
    <xf numFmtId="4" fontId="3" fillId="0" borderId="2" xfId="1" applyNumberFormat="1" applyFont="1" applyFill="1" applyBorder="1" applyAlignment="1">
      <alignment horizontal="center" vertical="center" wrapText="1"/>
    </xf>
    <xf numFmtId="9" fontId="3" fillId="0" borderId="2" xfId="1" applyNumberFormat="1" applyFont="1" applyFill="1" applyBorder="1" applyAlignment="1">
      <alignment horizontal="center" vertical="center" wrapText="1"/>
    </xf>
    <xf numFmtId="4" fontId="3" fillId="0" borderId="6" xfId="1" applyNumberFormat="1" applyFont="1" applyFill="1" applyBorder="1" applyAlignment="1">
      <alignment horizontal="right" vertical="center"/>
    </xf>
    <xf numFmtId="0" fontId="7" fillId="0" borderId="15" xfId="1" applyFont="1" applyFill="1" applyBorder="1" applyAlignment="1">
      <alignment horizontal="center" vertical="center" wrapText="1"/>
    </xf>
    <xf numFmtId="0" fontId="52" fillId="0" borderId="0" xfId="1" applyFont="1"/>
    <xf numFmtId="0" fontId="53" fillId="0" borderId="0" xfId="1" applyFont="1" applyAlignment="1">
      <alignment horizontal="center" vertical="center"/>
    </xf>
    <xf numFmtId="0" fontId="53" fillId="0" borderId="0" xfId="1" applyFont="1" applyAlignment="1">
      <alignment wrapText="1"/>
    </xf>
    <xf numFmtId="0" fontId="53" fillId="0" borderId="0" xfId="1" applyFont="1"/>
    <xf numFmtId="0" fontId="53" fillId="0" borderId="0" xfId="1" applyFont="1" applyAlignment="1">
      <alignment horizontal="center"/>
    </xf>
    <xf numFmtId="17" fontId="3" fillId="0" borderId="2" xfId="1" applyNumberFormat="1" applyFont="1" applyBorder="1" applyAlignment="1">
      <alignment horizontal="center" vertical="center"/>
    </xf>
    <xf numFmtId="0" fontId="7" fillId="0" borderId="16" xfId="1" applyFont="1" applyFill="1" applyBorder="1" applyAlignment="1">
      <alignment horizontal="left" vertical="center" wrapText="1"/>
    </xf>
    <xf numFmtId="0" fontId="7" fillId="0" borderId="17" xfId="1" applyFont="1" applyFill="1" applyBorder="1" applyAlignment="1">
      <alignment horizontal="left" vertical="center" wrapText="1"/>
    </xf>
    <xf numFmtId="0" fontId="7" fillId="0" borderId="11" xfId="1" applyFont="1" applyFill="1" applyBorder="1" applyAlignment="1">
      <alignment horizontal="left" vertical="center" wrapText="1"/>
    </xf>
    <xf numFmtId="49" fontId="7" fillId="0" borderId="0" xfId="1" applyNumberFormat="1" applyFont="1" applyBorder="1" applyAlignment="1">
      <alignment horizontal="center" vertical="center" wrapText="1"/>
    </xf>
    <xf numFmtId="0" fontId="7" fillId="0" borderId="1" xfId="1" applyFont="1" applyBorder="1" applyAlignment="1">
      <alignment horizontal="left" vertical="center" wrapText="1"/>
    </xf>
    <xf numFmtId="0" fontId="36" fillId="0" borderId="0" xfId="1" applyFont="1" applyBorder="1" applyAlignment="1">
      <alignment horizontal="left" vertical="center"/>
    </xf>
    <xf numFmtId="0" fontId="36" fillId="0" borderId="1" xfId="1" applyFont="1" applyBorder="1" applyAlignment="1">
      <alignment horizontal="center" vertical="center"/>
    </xf>
    <xf numFmtId="0" fontId="6" fillId="0" borderId="18" xfId="1" applyFont="1" applyBorder="1" applyAlignment="1">
      <alignment horizontal="center" wrapText="1"/>
    </xf>
    <xf numFmtId="49" fontId="8" fillId="0" borderId="4" xfId="1" applyNumberFormat="1" applyFont="1" applyBorder="1" applyAlignment="1">
      <alignment horizontal="center" vertical="center"/>
    </xf>
    <xf numFmtId="4" fontId="9" fillId="0" borderId="19" xfId="1" applyNumberFormat="1" applyFont="1" applyBorder="1"/>
    <xf numFmtId="17" fontId="3" fillId="0" borderId="18" xfId="1" applyNumberFormat="1" applyFont="1" applyBorder="1" applyAlignment="1">
      <alignment horizontal="center" vertical="center"/>
    </xf>
    <xf numFmtId="0" fontId="32" fillId="0" borderId="0" xfId="1" applyFont="1" applyAlignment="1">
      <alignment vertical="center"/>
    </xf>
    <xf numFmtId="17" fontId="3" fillId="0" borderId="4" xfId="1" applyNumberFormat="1" applyFont="1" applyFill="1" applyBorder="1" applyAlignment="1">
      <alignment horizontal="center" vertical="center"/>
    </xf>
    <xf numFmtId="0" fontId="36" fillId="0" borderId="1" xfId="1" applyFont="1" applyBorder="1" applyAlignment="1">
      <alignment vertical="center"/>
    </xf>
    <xf numFmtId="0" fontId="8" fillId="0" borderId="4" xfId="1" applyFont="1" applyBorder="1" applyAlignment="1">
      <alignment vertical="center" wrapText="1"/>
    </xf>
    <xf numFmtId="0" fontId="8" fillId="0" borderId="4" xfId="1" applyFont="1" applyBorder="1" applyAlignment="1">
      <alignment vertical="top" wrapText="1"/>
    </xf>
    <xf numFmtId="0" fontId="47" fillId="0" borderId="2" xfId="1" applyFont="1" applyBorder="1" applyAlignment="1">
      <alignment horizontal="center" wrapText="1"/>
    </xf>
    <xf numFmtId="4" fontId="3" fillId="0" borderId="20" xfId="1" applyNumberFormat="1" applyFont="1" applyFill="1" applyBorder="1" applyAlignment="1">
      <alignment horizontal="right" vertical="center"/>
    </xf>
    <xf numFmtId="1" fontId="8" fillId="0" borderId="4" xfId="1" applyNumberFormat="1" applyFont="1" applyFill="1" applyBorder="1" applyAlignment="1">
      <alignment horizontal="center" vertical="center" wrapText="1"/>
    </xf>
    <xf numFmtId="0" fontId="6" fillId="0" borderId="2" xfId="1" applyFont="1" applyBorder="1" applyAlignment="1">
      <alignment wrapText="1"/>
    </xf>
    <xf numFmtId="0" fontId="32" fillId="0" borderId="4" xfId="1" applyFont="1" applyFill="1" applyBorder="1" applyAlignment="1">
      <alignment vertical="center" wrapText="1"/>
    </xf>
    <xf numFmtId="4" fontId="15" fillId="0" borderId="4" xfId="1" applyNumberFormat="1" applyFont="1" applyFill="1" applyBorder="1" applyAlignment="1">
      <alignment vertical="center"/>
    </xf>
    <xf numFmtId="9" fontId="15" fillId="0" borderId="4" xfId="1" applyNumberFormat="1" applyFont="1" applyFill="1" applyBorder="1" applyAlignment="1">
      <alignment vertical="center"/>
    </xf>
    <xf numFmtId="0" fontId="32" fillId="0" borderId="21" xfId="1" applyFont="1" applyFill="1" applyBorder="1" applyAlignment="1">
      <alignment vertical="center" wrapText="1"/>
    </xf>
    <xf numFmtId="0" fontId="15" fillId="0" borderId="4" xfId="1" applyFont="1" applyFill="1" applyBorder="1" applyAlignment="1">
      <alignment vertical="center" wrapText="1"/>
    </xf>
    <xf numFmtId="9" fontId="15" fillId="0" borderId="4" xfId="1" applyNumberFormat="1" applyFont="1" applyFill="1" applyBorder="1" applyAlignment="1">
      <alignment vertical="center" wrapText="1"/>
    </xf>
    <xf numFmtId="17" fontId="15" fillId="0" borderId="3" xfId="1" applyNumberFormat="1" applyFont="1" applyBorder="1" applyAlignment="1">
      <alignment horizontal="center" vertical="center"/>
    </xf>
    <xf numFmtId="17" fontId="15" fillId="0" borderId="3" xfId="1" applyNumberFormat="1" applyFont="1" applyBorder="1" applyAlignment="1">
      <alignment horizontal="center" vertical="center" wrapText="1"/>
    </xf>
    <xf numFmtId="17" fontId="2" fillId="0" borderId="4" xfId="1" applyNumberFormat="1" applyBorder="1" applyAlignment="1">
      <alignment horizontal="center" vertical="center"/>
    </xf>
    <xf numFmtId="164" fontId="45" fillId="0" borderId="9" xfId="4" applyFont="1" applyFill="1" applyBorder="1" applyAlignment="1">
      <alignment horizontal="left" vertical="center" wrapText="1"/>
    </xf>
    <xf numFmtId="0" fontId="3" fillId="0" borderId="2" xfId="1" applyFont="1" applyBorder="1" applyAlignment="1">
      <alignment horizontal="center" vertical="center" wrapText="1"/>
    </xf>
    <xf numFmtId="4" fontId="3" fillId="0" borderId="2" xfId="1" applyNumberFormat="1" applyFont="1" applyFill="1" applyBorder="1" applyAlignment="1">
      <alignment horizontal="center" vertical="center"/>
    </xf>
    <xf numFmtId="9" fontId="3" fillId="0" borderId="2" xfId="1" applyNumberFormat="1" applyFont="1" applyFill="1" applyBorder="1" applyAlignment="1">
      <alignment horizontal="center" vertical="center"/>
    </xf>
    <xf numFmtId="0" fontId="3" fillId="0" borderId="14" xfId="1" applyFont="1" applyBorder="1" applyAlignment="1">
      <alignment horizontal="center" vertical="center" wrapText="1"/>
    </xf>
    <xf numFmtId="9" fontId="3" fillId="0" borderId="14" xfId="1" applyNumberFormat="1" applyFont="1" applyFill="1" applyBorder="1" applyAlignment="1">
      <alignment horizontal="center" vertical="center"/>
    </xf>
    <xf numFmtId="4" fontId="3" fillId="0" borderId="14" xfId="1" applyNumberFormat="1" applyFont="1" applyFill="1" applyBorder="1" applyAlignment="1">
      <alignment horizontal="center" vertical="center"/>
    </xf>
    <xf numFmtId="0" fontId="4" fillId="0" borderId="0" xfId="1" applyFont="1" applyAlignment="1">
      <alignment horizontal="left" vertical="center"/>
    </xf>
    <xf numFmtId="0" fontId="29" fillId="0" borderId="0" xfId="1" applyFont="1" applyFill="1" applyAlignment="1">
      <alignment horizontal="center" wrapText="1"/>
    </xf>
    <xf numFmtId="0" fontId="8" fillId="0" borderId="0" xfId="1" applyFont="1" applyFill="1" applyBorder="1" applyAlignment="1">
      <alignment horizontal="left" wrapText="1"/>
    </xf>
    <xf numFmtId="0" fontId="8" fillId="0" borderId="0" xfId="1" applyFont="1" applyFill="1" applyAlignment="1">
      <alignment horizontal="left"/>
    </xf>
    <xf numFmtId="0" fontId="32" fillId="0" borderId="0" xfId="1" applyFont="1" applyAlignment="1">
      <alignment horizontal="center" wrapText="1"/>
    </xf>
    <xf numFmtId="0" fontId="7" fillId="0" borderId="0" xfId="1" applyFont="1" applyFill="1" applyAlignment="1">
      <alignment horizontal="left" wrapText="1"/>
    </xf>
    <xf numFmtId="0" fontId="3" fillId="0" borderId="0" xfId="1" applyFont="1" applyFill="1" applyAlignment="1">
      <alignment horizontal="left"/>
    </xf>
    <xf numFmtId="0" fontId="32" fillId="0" borderId="0" xfId="1" applyFont="1" applyAlignment="1">
      <alignment horizontal="left" wrapText="1"/>
    </xf>
    <xf numFmtId="0" fontId="7" fillId="0" borderId="0" xfId="1" applyFont="1" applyAlignment="1">
      <alignment horizontal="left" wrapText="1"/>
    </xf>
    <xf numFmtId="0" fontId="34" fillId="0" borderId="1" xfId="1" applyFont="1" applyBorder="1" applyAlignment="1">
      <alignment vertical="center"/>
    </xf>
    <xf numFmtId="0" fontId="36" fillId="0" borderId="1" xfId="1" applyFont="1" applyFill="1" applyBorder="1" applyAlignment="1">
      <alignment horizontal="left" vertical="center"/>
    </xf>
    <xf numFmtId="0" fontId="36" fillId="0" borderId="1" xfId="1" applyFont="1" applyBorder="1" applyAlignment="1">
      <alignment vertical="center"/>
    </xf>
    <xf numFmtId="0" fontId="3" fillId="0" borderId="0" xfId="1" applyFont="1" applyAlignment="1">
      <alignment horizontal="center" vertical="center" wrapText="1"/>
    </xf>
  </cellXfs>
  <cellStyles count="7">
    <cellStyle name="Excel Built-in Normal" xfId="4"/>
    <cellStyle name="Normalny" xfId="0" builtinId="0"/>
    <cellStyle name="Normalny 2" xfId="1"/>
    <cellStyle name="Normalny 4" xfId="6"/>
    <cellStyle name="Normalny 5" xfId="5"/>
    <cellStyle name="Normalny 6" xfId="3"/>
    <cellStyle name="Normalny_Arkusz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theme" Target="theme/theme1.xml"/><Relationship Id="rId8" Type="http://schemas.openxmlformats.org/officeDocument/2006/relationships/worksheet" Target="worksheets/sheet8.xml"/><Relationship Id="rId51" Type="http://schemas.openxmlformats.org/officeDocument/2006/relationships/calcChain" Target="calcChain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5"/>
  <sheetViews>
    <sheetView tabSelected="1" workbookViewId="0">
      <selection activeCell="B4" sqref="B4"/>
    </sheetView>
  </sheetViews>
  <sheetFormatPr defaultRowHeight="15" x14ac:dyDescent="0.25"/>
  <sheetData>
    <row r="1" spans="1:13" x14ac:dyDescent="0.25">
      <c r="A1" s="1" t="s">
        <v>0</v>
      </c>
      <c r="B1" s="1"/>
      <c r="C1" s="1"/>
      <c r="D1" s="1"/>
      <c r="E1" s="1"/>
    </row>
    <row r="2" spans="1:13" x14ac:dyDescent="0.25">
      <c r="A2" s="1" t="s">
        <v>1</v>
      </c>
      <c r="B2" s="1"/>
      <c r="C2" s="1"/>
      <c r="D2" s="1"/>
      <c r="E2" s="1"/>
    </row>
    <row r="4" spans="1:13" x14ac:dyDescent="0.25">
      <c r="B4" s="1"/>
      <c r="C4" s="1"/>
      <c r="D4" s="1"/>
      <c r="E4" s="1"/>
      <c r="F4" s="1"/>
    </row>
    <row r="6" spans="1:13" ht="15.75" x14ac:dyDescent="0.25">
      <c r="A6" s="2"/>
      <c r="B6" s="3" t="s">
        <v>3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</row>
    <row r="7" spans="1:13" ht="51" x14ac:dyDescent="0.25">
      <c r="A7" s="4" t="s">
        <v>4</v>
      </c>
      <c r="B7" s="4" t="s">
        <v>5</v>
      </c>
      <c r="C7" s="4" t="s">
        <v>6</v>
      </c>
      <c r="D7" s="4" t="s">
        <v>7</v>
      </c>
      <c r="E7" s="4" t="s">
        <v>8</v>
      </c>
      <c r="F7" s="4" t="s">
        <v>9</v>
      </c>
      <c r="G7" s="4" t="s">
        <v>10</v>
      </c>
      <c r="H7" s="4" t="s">
        <v>11</v>
      </c>
      <c r="I7" s="5" t="s">
        <v>12</v>
      </c>
      <c r="J7" s="5" t="s">
        <v>13</v>
      </c>
      <c r="K7" s="5" t="s">
        <v>14</v>
      </c>
      <c r="L7" s="5" t="s">
        <v>15</v>
      </c>
      <c r="M7" s="2"/>
    </row>
    <row r="8" spans="1:13" ht="51" x14ac:dyDescent="0.25">
      <c r="A8" s="6">
        <v>1</v>
      </c>
      <c r="B8" s="7" t="s">
        <v>16</v>
      </c>
      <c r="C8" s="8" t="s">
        <v>17</v>
      </c>
      <c r="D8" s="8" t="s">
        <v>18</v>
      </c>
      <c r="E8" s="9">
        <v>9812164</v>
      </c>
      <c r="F8" s="8">
        <v>1997</v>
      </c>
      <c r="G8" s="8" t="s">
        <v>19</v>
      </c>
      <c r="H8" s="8">
        <v>1</v>
      </c>
      <c r="I8" s="10"/>
      <c r="J8" s="11"/>
      <c r="K8" s="12"/>
      <c r="L8" s="13">
        <v>44166</v>
      </c>
      <c r="M8" s="2"/>
    </row>
    <row r="9" spans="1:13" x14ac:dyDescent="0.25">
      <c r="A9" s="14"/>
      <c r="B9" s="15"/>
      <c r="C9" s="16"/>
      <c r="D9" s="16"/>
      <c r="E9" s="17"/>
      <c r="F9" s="14"/>
      <c r="G9" s="18"/>
      <c r="H9" s="19"/>
      <c r="I9" s="20"/>
      <c r="J9" s="21" t="s">
        <v>20</v>
      </c>
      <c r="K9" s="22">
        <f>SUM(K8:K8)</f>
        <v>0</v>
      </c>
      <c r="L9" s="2"/>
      <c r="M9" s="2"/>
    </row>
    <row r="10" spans="1:13" ht="15.75" x14ac:dyDescent="0.25">
      <c r="A10" s="23"/>
      <c r="B10" s="24" t="s">
        <v>21</v>
      </c>
      <c r="C10" s="25"/>
      <c r="D10" s="25"/>
      <c r="E10" s="26"/>
      <c r="F10" s="27"/>
      <c r="G10" s="28"/>
      <c r="H10" s="29"/>
      <c r="I10" s="29"/>
      <c r="J10" s="29"/>
      <c r="K10" s="29"/>
      <c r="L10" s="29"/>
      <c r="M10" s="2"/>
    </row>
    <row r="11" spans="1:13" x14ac:dyDescent="0.25">
      <c r="A11" s="23"/>
      <c r="B11" s="30" t="s">
        <v>25</v>
      </c>
      <c r="C11" s="30"/>
      <c r="D11" s="30"/>
      <c r="E11" s="31"/>
      <c r="F11" s="31"/>
      <c r="G11" s="27"/>
      <c r="H11" s="29"/>
      <c r="I11" s="29"/>
      <c r="J11" s="29"/>
      <c r="K11" s="29"/>
      <c r="L11" s="29"/>
      <c r="M11" s="29"/>
    </row>
    <row r="13" spans="1:13" x14ac:dyDescent="0.25">
      <c r="H13" s="29"/>
      <c r="I13" s="29"/>
      <c r="J13" s="32" t="s">
        <v>22</v>
      </c>
      <c r="K13" s="29"/>
      <c r="L13" s="29"/>
    </row>
    <row r="14" spans="1:13" x14ac:dyDescent="0.25">
      <c r="H14" s="29"/>
      <c r="I14" s="29"/>
      <c r="J14" s="33" t="s">
        <v>23</v>
      </c>
      <c r="K14" s="29"/>
      <c r="L14" s="29"/>
    </row>
    <row r="15" spans="1:13" x14ac:dyDescent="0.25">
      <c r="H15" s="29"/>
      <c r="I15" s="29"/>
      <c r="J15" s="33" t="s">
        <v>24</v>
      </c>
      <c r="K15" s="29"/>
      <c r="L15" s="29"/>
    </row>
  </sheetData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"/>
  <sheetViews>
    <sheetView workbookViewId="0">
      <selection activeCell="B4" sqref="B4"/>
    </sheetView>
  </sheetViews>
  <sheetFormatPr defaultRowHeight="15" x14ac:dyDescent="0.25"/>
  <cols>
    <col min="2" max="2" width="17.5703125" customWidth="1"/>
  </cols>
  <sheetData>
    <row r="1" spans="1:12" x14ac:dyDescent="0.25">
      <c r="A1" s="1" t="s">
        <v>0</v>
      </c>
      <c r="B1" s="1"/>
      <c r="C1" s="1"/>
      <c r="D1" s="1"/>
    </row>
    <row r="2" spans="1:12" x14ac:dyDescent="0.25">
      <c r="A2" s="1" t="s">
        <v>1</v>
      </c>
      <c r="B2" s="1"/>
      <c r="C2" s="1"/>
      <c r="D2" s="1"/>
    </row>
    <row r="4" spans="1:12" x14ac:dyDescent="0.25">
      <c r="B4" s="1"/>
      <c r="C4" s="1"/>
      <c r="D4" s="1"/>
      <c r="E4" s="1"/>
      <c r="F4" s="1"/>
    </row>
    <row r="6" spans="1:12" ht="15.75" x14ac:dyDescent="0.25">
      <c r="A6" s="68"/>
      <c r="B6" s="3" t="s">
        <v>461</v>
      </c>
      <c r="C6" s="69"/>
      <c r="D6" s="70"/>
      <c r="E6" s="70"/>
      <c r="F6" s="16"/>
      <c r="G6" s="71"/>
      <c r="H6" s="72"/>
      <c r="I6" s="2"/>
      <c r="J6" s="2"/>
      <c r="K6" s="2"/>
      <c r="L6" s="2"/>
    </row>
    <row r="7" spans="1:12" ht="51" x14ac:dyDescent="0.25">
      <c r="A7" s="73" t="s">
        <v>4</v>
      </c>
      <c r="B7" s="73" t="s">
        <v>5</v>
      </c>
      <c r="C7" s="73" t="s">
        <v>6</v>
      </c>
      <c r="D7" s="73" t="s">
        <v>7</v>
      </c>
      <c r="E7" s="73" t="s">
        <v>8</v>
      </c>
      <c r="F7" s="73" t="s">
        <v>9</v>
      </c>
      <c r="G7" s="73" t="s">
        <v>10</v>
      </c>
      <c r="H7" s="73" t="s">
        <v>11</v>
      </c>
      <c r="I7" s="74" t="s">
        <v>12</v>
      </c>
      <c r="J7" s="74" t="s">
        <v>13</v>
      </c>
      <c r="K7" s="74" t="s">
        <v>14</v>
      </c>
      <c r="L7" s="74" t="s">
        <v>15</v>
      </c>
    </row>
    <row r="8" spans="1:12" ht="51" x14ac:dyDescent="0.25">
      <c r="A8" s="75">
        <v>1</v>
      </c>
      <c r="B8" s="76" t="s">
        <v>26</v>
      </c>
      <c r="C8" s="77" t="s">
        <v>27</v>
      </c>
      <c r="D8" s="77" t="s">
        <v>28</v>
      </c>
      <c r="E8" s="77" t="s">
        <v>29</v>
      </c>
      <c r="F8" s="78" t="s">
        <v>30</v>
      </c>
      <c r="G8" s="79" t="s">
        <v>31</v>
      </c>
      <c r="H8" s="75">
        <v>1</v>
      </c>
      <c r="I8" s="80"/>
      <c r="J8" s="81"/>
      <c r="K8" s="12"/>
      <c r="L8" s="82">
        <v>44287</v>
      </c>
    </row>
    <row r="9" spans="1:12" ht="38.25" x14ac:dyDescent="0.25">
      <c r="A9" s="83">
        <v>2</v>
      </c>
      <c r="B9" s="84" t="s">
        <v>32</v>
      </c>
      <c r="C9" s="83" t="s">
        <v>27</v>
      </c>
      <c r="D9" s="83" t="s">
        <v>33</v>
      </c>
      <c r="E9" s="83" t="s">
        <v>34</v>
      </c>
      <c r="F9" s="85" t="s">
        <v>35</v>
      </c>
      <c r="G9" s="85" t="s">
        <v>31</v>
      </c>
      <c r="H9" s="83">
        <v>1</v>
      </c>
      <c r="I9" s="86"/>
      <c r="J9" s="87"/>
      <c r="K9" s="12"/>
      <c r="L9" s="88">
        <v>44287</v>
      </c>
    </row>
    <row r="10" spans="1:12" x14ac:dyDescent="0.25">
      <c r="A10" s="14"/>
      <c r="B10" s="89"/>
      <c r="C10" s="90"/>
      <c r="D10" s="14"/>
      <c r="E10" s="17"/>
      <c r="F10" s="14"/>
      <c r="G10" s="18"/>
      <c r="H10" s="19"/>
      <c r="I10" s="20"/>
      <c r="J10" s="21" t="s">
        <v>20</v>
      </c>
      <c r="K10" s="91">
        <f>SUM(K8:K9)</f>
        <v>0</v>
      </c>
      <c r="L10" s="22"/>
    </row>
    <row r="11" spans="1:12" ht="15.75" x14ac:dyDescent="0.25">
      <c r="A11" s="23"/>
      <c r="B11" s="24" t="s">
        <v>21</v>
      </c>
      <c r="C11" s="25"/>
      <c r="D11" s="25"/>
      <c r="E11" s="26"/>
      <c r="F11" s="27"/>
      <c r="G11" s="28"/>
      <c r="H11" s="29"/>
      <c r="I11" s="29"/>
      <c r="J11" s="29"/>
      <c r="K11" s="29"/>
      <c r="L11" s="29"/>
    </row>
    <row r="12" spans="1:12" x14ac:dyDescent="0.25">
      <c r="A12" s="23"/>
      <c r="B12" s="30"/>
      <c r="C12" s="30"/>
      <c r="D12" s="30"/>
      <c r="E12" s="31"/>
      <c r="F12" s="31"/>
      <c r="G12" s="27"/>
      <c r="H12" s="29"/>
      <c r="I12" s="29"/>
      <c r="J12" s="29"/>
      <c r="K12" s="29"/>
      <c r="L12" s="29"/>
    </row>
    <row r="13" spans="1:12" ht="15.75" x14ac:dyDescent="0.25">
      <c r="A13" s="23"/>
      <c r="B13" s="92" t="s">
        <v>36</v>
      </c>
      <c r="C13" s="93"/>
      <c r="D13" s="93"/>
      <c r="E13" s="26"/>
      <c r="F13" s="27"/>
      <c r="G13" s="28"/>
      <c r="H13" s="29"/>
      <c r="I13" s="29"/>
      <c r="J13" s="29"/>
      <c r="K13" s="29"/>
      <c r="L13" s="29"/>
    </row>
    <row r="14" spans="1:12" x14ac:dyDescent="0.25">
      <c r="A14" s="23"/>
      <c r="B14" s="94"/>
      <c r="C14" s="94"/>
      <c r="D14" s="94"/>
      <c r="E14" s="95"/>
      <c r="F14" s="29"/>
      <c r="G14" s="95"/>
      <c r="H14" s="29"/>
      <c r="I14" s="29"/>
      <c r="J14" s="29"/>
      <c r="K14" s="29"/>
      <c r="L14" s="29"/>
    </row>
    <row r="15" spans="1:12" x14ac:dyDescent="0.25">
      <c r="A15" s="23"/>
      <c r="B15" s="93"/>
      <c r="C15" s="93"/>
      <c r="D15" s="93"/>
      <c r="E15" s="32"/>
      <c r="F15" s="29"/>
      <c r="G15" s="29"/>
      <c r="H15" s="29"/>
      <c r="I15" s="32" t="s">
        <v>22</v>
      </c>
      <c r="J15" s="29"/>
      <c r="K15" s="29"/>
      <c r="L15" s="29"/>
    </row>
    <row r="16" spans="1:12" x14ac:dyDescent="0.25">
      <c r="A16" s="23"/>
      <c r="B16" s="93"/>
      <c r="C16" s="93"/>
      <c r="D16" s="93"/>
      <c r="E16" s="33"/>
      <c r="F16" s="29"/>
      <c r="G16" s="29"/>
      <c r="H16" s="29"/>
      <c r="I16" s="33" t="s">
        <v>23</v>
      </c>
      <c r="J16" s="29"/>
      <c r="K16" s="29"/>
      <c r="L16" s="29"/>
    </row>
    <row r="17" spans="1:12" x14ac:dyDescent="0.25">
      <c r="A17" s="23"/>
      <c r="B17" s="93"/>
      <c r="C17" s="93"/>
      <c r="D17" s="93"/>
      <c r="E17" s="33"/>
      <c r="F17" s="29"/>
      <c r="G17" s="29"/>
      <c r="H17" s="29"/>
      <c r="I17" s="33" t="s">
        <v>24</v>
      </c>
      <c r="J17" s="29"/>
      <c r="K17" s="29"/>
      <c r="L17" s="29"/>
    </row>
    <row r="18" spans="1:12" x14ac:dyDescent="0.25">
      <c r="A18" s="96"/>
      <c r="B18" s="97"/>
      <c r="C18" s="72"/>
      <c r="D18" s="72"/>
      <c r="E18" s="72"/>
      <c r="F18" s="72"/>
      <c r="G18" s="71"/>
      <c r="H18" s="72"/>
      <c r="I18" s="2"/>
      <c r="J18" s="2"/>
      <c r="K18" s="2"/>
      <c r="L18" s="2"/>
    </row>
    <row r="19" spans="1:12" x14ac:dyDescent="0.25">
      <c r="A19" s="96"/>
      <c r="B19" s="97"/>
      <c r="C19" s="72"/>
      <c r="D19" s="72"/>
      <c r="E19" s="72"/>
      <c r="F19" s="72"/>
      <c r="G19" s="71"/>
      <c r="H19" s="72"/>
      <c r="I19" s="2"/>
      <c r="J19" s="2"/>
      <c r="K19" s="2"/>
      <c r="L19" s="2"/>
    </row>
  </sheetData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1"/>
  <sheetViews>
    <sheetView workbookViewId="0">
      <selection activeCell="B4" sqref="B4"/>
    </sheetView>
  </sheetViews>
  <sheetFormatPr defaultRowHeight="15" x14ac:dyDescent="0.25"/>
  <cols>
    <col min="7" max="7" width="11.85546875" customWidth="1"/>
  </cols>
  <sheetData>
    <row r="1" spans="1:15" x14ac:dyDescent="0.25">
      <c r="A1" s="1" t="s">
        <v>0</v>
      </c>
      <c r="B1" s="1"/>
      <c r="C1" s="1"/>
      <c r="D1" s="1"/>
    </row>
    <row r="2" spans="1:15" x14ac:dyDescent="0.25">
      <c r="A2" s="1" t="s">
        <v>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</row>
    <row r="5" spans="1:15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</row>
    <row r="6" spans="1:15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</row>
    <row r="7" spans="1:15" ht="15.75" x14ac:dyDescent="0.25">
      <c r="A7" s="14"/>
      <c r="B7" s="105" t="s">
        <v>462</v>
      </c>
      <c r="C7" s="105"/>
      <c r="D7" s="106"/>
      <c r="E7" s="14"/>
      <c r="F7" s="14"/>
      <c r="G7" s="107"/>
      <c r="H7" s="107"/>
      <c r="I7" s="2"/>
      <c r="J7" s="2"/>
      <c r="K7" s="2"/>
      <c r="L7" s="2"/>
      <c r="M7" s="1"/>
      <c r="N7" s="1"/>
      <c r="O7" s="1"/>
    </row>
    <row r="8" spans="1:15" ht="51" x14ac:dyDescent="0.25">
      <c r="A8" s="73" t="s">
        <v>4</v>
      </c>
      <c r="B8" s="73" t="s">
        <v>5</v>
      </c>
      <c r="C8" s="73" t="s">
        <v>6</v>
      </c>
      <c r="D8" s="73" t="s">
        <v>7</v>
      </c>
      <c r="E8" s="73" t="s">
        <v>8</v>
      </c>
      <c r="F8" s="73" t="s">
        <v>9</v>
      </c>
      <c r="G8" s="73" t="s">
        <v>10</v>
      </c>
      <c r="H8" s="73" t="s">
        <v>11</v>
      </c>
      <c r="I8" s="74" t="s">
        <v>12</v>
      </c>
      <c r="J8" s="74" t="s">
        <v>13</v>
      </c>
      <c r="K8" s="74" t="s">
        <v>14</v>
      </c>
      <c r="L8" s="100" t="s">
        <v>15</v>
      </c>
      <c r="M8" s="1"/>
      <c r="N8" s="1"/>
      <c r="O8" s="1"/>
    </row>
    <row r="9" spans="1:15" ht="63.75" x14ac:dyDescent="0.25">
      <c r="A9" s="75">
        <v>1</v>
      </c>
      <c r="B9" s="101" t="s">
        <v>37</v>
      </c>
      <c r="C9" s="75" t="s">
        <v>38</v>
      </c>
      <c r="D9" s="75" t="s">
        <v>39</v>
      </c>
      <c r="E9" s="75" t="s">
        <v>40</v>
      </c>
      <c r="F9" s="75">
        <v>2011</v>
      </c>
      <c r="G9" s="75" t="s">
        <v>41</v>
      </c>
      <c r="H9" s="75">
        <v>1</v>
      </c>
      <c r="I9" s="102"/>
      <c r="J9" s="81"/>
      <c r="K9" s="12"/>
      <c r="L9" s="103">
        <v>44075</v>
      </c>
      <c r="M9" s="1"/>
      <c r="N9" s="1"/>
      <c r="O9" s="1"/>
    </row>
    <row r="10" spans="1:15" x14ac:dyDescent="0.25">
      <c r="A10" s="14"/>
      <c r="B10" s="89"/>
      <c r="C10" s="90"/>
      <c r="D10" s="14"/>
      <c r="E10" s="17"/>
      <c r="F10" s="14"/>
      <c r="G10" s="18"/>
      <c r="H10" s="19"/>
      <c r="I10" s="20"/>
      <c r="J10" s="21" t="s">
        <v>20</v>
      </c>
      <c r="K10" s="104">
        <f>SUM(K9)</f>
        <v>0</v>
      </c>
      <c r="L10" s="2"/>
      <c r="M10" s="1"/>
      <c r="N10" s="1"/>
      <c r="O10" s="1"/>
    </row>
    <row r="11" spans="1:15" ht="15.75" x14ac:dyDescent="0.25">
      <c r="A11" s="23"/>
      <c r="B11" s="24" t="s">
        <v>21</v>
      </c>
      <c r="C11" s="25"/>
      <c r="D11" s="25"/>
      <c r="E11" s="26"/>
      <c r="F11" s="27"/>
      <c r="G11" s="28"/>
      <c r="H11" s="29"/>
      <c r="I11" s="29"/>
      <c r="J11" s="29"/>
      <c r="K11" s="29"/>
      <c r="L11" s="29"/>
      <c r="M11" s="1"/>
      <c r="N11" s="1"/>
      <c r="O11" s="1"/>
    </row>
    <row r="12" spans="1:15" x14ac:dyDescent="0.25">
      <c r="A12" s="23"/>
      <c r="B12" s="30"/>
      <c r="C12" s="30"/>
      <c r="D12" s="30"/>
      <c r="E12" s="31"/>
      <c r="F12" s="31"/>
      <c r="G12" s="27"/>
      <c r="H12" s="29"/>
      <c r="I12" s="29"/>
      <c r="J12" s="29"/>
      <c r="K12" s="29"/>
      <c r="L12" s="29"/>
      <c r="M12" s="1"/>
      <c r="N12" s="1"/>
      <c r="O12" s="1"/>
    </row>
    <row r="13" spans="1:15" ht="15.75" x14ac:dyDescent="0.25">
      <c r="A13" s="23"/>
      <c r="B13" s="92" t="s">
        <v>36</v>
      </c>
      <c r="C13" s="93"/>
      <c r="D13" s="93"/>
      <c r="E13" s="26"/>
      <c r="F13" s="27"/>
      <c r="G13" s="28"/>
      <c r="H13" s="29"/>
      <c r="I13" s="29"/>
      <c r="J13" s="29"/>
      <c r="K13" s="29"/>
      <c r="L13" s="29"/>
      <c r="M13" s="1"/>
      <c r="N13" s="1"/>
      <c r="O13" s="1"/>
    </row>
    <row r="14" spans="1:15" x14ac:dyDescent="0.25">
      <c r="A14" s="23"/>
      <c r="B14" s="94"/>
      <c r="C14" s="94"/>
      <c r="D14" s="94"/>
      <c r="E14" s="95"/>
      <c r="F14" s="29"/>
      <c r="G14" s="95"/>
      <c r="H14" s="29"/>
      <c r="I14" s="29"/>
      <c r="J14" s="29"/>
      <c r="K14" s="29"/>
      <c r="L14" s="29"/>
      <c r="M14" s="1"/>
      <c r="N14" s="1"/>
      <c r="O14" s="1"/>
    </row>
    <row r="15" spans="1:15" x14ac:dyDescent="0.25">
      <c r="A15" s="23"/>
      <c r="B15" s="93"/>
      <c r="C15" s="93"/>
      <c r="D15" s="93"/>
      <c r="E15" s="32"/>
      <c r="F15" s="29"/>
      <c r="G15" s="29"/>
      <c r="H15" s="29"/>
      <c r="I15" s="32" t="s">
        <v>22</v>
      </c>
      <c r="J15" s="29"/>
      <c r="K15" s="29"/>
      <c r="L15" s="29"/>
      <c r="M15" s="1"/>
      <c r="N15" s="1"/>
      <c r="O15" s="1"/>
    </row>
    <row r="16" spans="1:15" x14ac:dyDescent="0.25">
      <c r="A16" s="23"/>
      <c r="B16" s="93"/>
      <c r="C16" s="93"/>
      <c r="D16" s="93"/>
      <c r="E16" s="33"/>
      <c r="F16" s="29"/>
      <c r="G16" s="29"/>
      <c r="H16" s="29"/>
      <c r="I16" s="33" t="s">
        <v>23</v>
      </c>
      <c r="J16" s="29"/>
      <c r="K16" s="29"/>
      <c r="L16" s="29"/>
      <c r="M16" s="1"/>
      <c r="N16" s="1"/>
      <c r="O16" s="1"/>
    </row>
    <row r="17" spans="1:15" x14ac:dyDescent="0.25">
      <c r="A17" s="23"/>
      <c r="B17" s="93"/>
      <c r="C17" s="93"/>
      <c r="D17" s="93"/>
      <c r="E17" s="33"/>
      <c r="F17" s="29"/>
      <c r="G17" s="29"/>
      <c r="H17" s="29"/>
      <c r="I17" s="33" t="s">
        <v>24</v>
      </c>
      <c r="J17" s="29"/>
      <c r="K17" s="29"/>
      <c r="L17" s="29"/>
      <c r="M17" s="1"/>
      <c r="N17" s="1"/>
      <c r="O17" s="1"/>
    </row>
    <row r="18" spans="1:15" x14ac:dyDescent="0.25">
      <c r="A18" s="96"/>
      <c r="B18" s="97"/>
      <c r="C18" s="72"/>
      <c r="D18" s="72"/>
      <c r="E18" s="72"/>
      <c r="F18" s="72"/>
      <c r="G18" s="71"/>
      <c r="H18" s="72"/>
      <c r="I18" s="2"/>
      <c r="J18" s="2"/>
      <c r="K18" s="2"/>
      <c r="L18" s="2"/>
      <c r="M18" s="1"/>
      <c r="N18" s="1"/>
      <c r="O18" s="1"/>
    </row>
    <row r="19" spans="1:15" x14ac:dyDescent="0.25">
      <c r="A19" s="96"/>
      <c r="B19" s="97"/>
      <c r="C19" s="72"/>
      <c r="D19" s="72"/>
      <c r="E19" s="72"/>
      <c r="F19" s="72"/>
      <c r="G19" s="71"/>
      <c r="H19" s="72"/>
      <c r="I19" s="2"/>
      <c r="J19" s="2"/>
      <c r="K19" s="2"/>
      <c r="L19" s="2"/>
      <c r="M19" s="1"/>
      <c r="N19" s="1"/>
    </row>
    <row r="20" spans="1:15" x14ac:dyDescent="0.25">
      <c r="A20" s="66"/>
      <c r="B20" s="67"/>
      <c r="C20" s="35"/>
      <c r="D20" s="35"/>
      <c r="E20" s="35"/>
      <c r="F20" s="35"/>
      <c r="G20" s="34"/>
      <c r="H20" s="35"/>
      <c r="I20" s="36"/>
      <c r="J20" s="36"/>
      <c r="K20" s="36"/>
      <c r="L20" s="36"/>
    </row>
    <row r="21" spans="1:15" x14ac:dyDescent="0.25">
      <c r="A21" s="66"/>
      <c r="B21" s="67"/>
      <c r="C21" s="35"/>
      <c r="D21" s="35"/>
      <c r="E21" s="35"/>
      <c r="F21" s="35"/>
      <c r="G21" s="34"/>
      <c r="H21" s="35"/>
      <c r="I21" s="36"/>
      <c r="J21" s="36"/>
      <c r="K21" s="36"/>
      <c r="L21" s="36"/>
    </row>
  </sheetData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3"/>
  <sheetViews>
    <sheetView topLeftCell="A22" workbookViewId="0">
      <selection activeCell="B4" sqref="B4"/>
    </sheetView>
  </sheetViews>
  <sheetFormatPr defaultRowHeight="15" x14ac:dyDescent="0.25"/>
  <cols>
    <col min="1" max="1" width="5.42578125" customWidth="1"/>
    <col min="2" max="2" width="16" customWidth="1"/>
    <col min="3" max="3" width="13.7109375" customWidth="1"/>
    <col min="5" max="6" width="9.28515625" bestFit="1" customWidth="1"/>
    <col min="7" max="7" width="18.42578125" customWidth="1"/>
    <col min="8" max="10" width="9.28515625" bestFit="1" customWidth="1"/>
    <col min="11" max="11" width="10.140625" bestFit="1" customWidth="1"/>
    <col min="12" max="12" width="9.28515625" bestFit="1" customWidth="1"/>
  </cols>
  <sheetData>
    <row r="1" spans="1:13" x14ac:dyDescent="0.25">
      <c r="A1" s="1" t="s">
        <v>0</v>
      </c>
      <c r="B1" s="1"/>
      <c r="C1" s="1"/>
      <c r="D1" s="1"/>
    </row>
    <row r="2" spans="1:13" x14ac:dyDescent="0.25">
      <c r="A2" s="1" t="s">
        <v>1</v>
      </c>
      <c r="B2" s="1"/>
      <c r="C2" s="1"/>
      <c r="D2" s="1"/>
    </row>
    <row r="4" spans="1:13" x14ac:dyDescent="0.25">
      <c r="B4" s="1"/>
      <c r="C4" s="1"/>
      <c r="D4" s="1"/>
      <c r="E4" s="1"/>
      <c r="F4" s="1"/>
    </row>
    <row r="6" spans="1:13" x14ac:dyDescent="0.25">
      <c r="A6" s="110"/>
      <c r="B6" s="109" t="s">
        <v>463</v>
      </c>
      <c r="C6" s="109"/>
      <c r="D6" s="110"/>
      <c r="E6" s="111"/>
      <c r="F6" s="112"/>
      <c r="G6" s="110"/>
      <c r="H6" s="112"/>
      <c r="I6" s="113"/>
      <c r="J6" s="114"/>
      <c r="K6" s="114"/>
      <c r="L6" s="114"/>
      <c r="M6" s="114"/>
    </row>
    <row r="7" spans="1:13" ht="71.25" x14ac:dyDescent="0.25">
      <c r="A7" s="116" t="s">
        <v>4</v>
      </c>
      <c r="B7" s="116" t="s">
        <v>5</v>
      </c>
      <c r="C7" s="116" t="s">
        <v>6</v>
      </c>
      <c r="D7" s="116" t="s">
        <v>7</v>
      </c>
      <c r="E7" s="116" t="s">
        <v>8</v>
      </c>
      <c r="F7" s="116" t="s">
        <v>9</v>
      </c>
      <c r="G7" s="116" t="s">
        <v>10</v>
      </c>
      <c r="H7" s="116" t="s">
        <v>11</v>
      </c>
      <c r="I7" s="117" t="s">
        <v>12</v>
      </c>
      <c r="J7" s="118" t="s">
        <v>13</v>
      </c>
      <c r="K7" s="119" t="s">
        <v>14</v>
      </c>
      <c r="L7" s="120" t="s">
        <v>15</v>
      </c>
      <c r="M7" s="72"/>
    </row>
    <row r="8" spans="1:13" ht="60" x14ac:dyDescent="0.25">
      <c r="A8" s="121" t="s">
        <v>42</v>
      </c>
      <c r="B8" s="122" t="s">
        <v>43</v>
      </c>
      <c r="C8" s="123" t="s">
        <v>44</v>
      </c>
      <c r="D8" s="124" t="s">
        <v>45</v>
      </c>
      <c r="E8" s="125">
        <v>2810882</v>
      </c>
      <c r="F8" s="125">
        <v>2007</v>
      </c>
      <c r="G8" s="125" t="s">
        <v>46</v>
      </c>
      <c r="H8" s="126">
        <v>1</v>
      </c>
      <c r="I8" s="127"/>
      <c r="J8" s="128"/>
      <c r="K8" s="206"/>
      <c r="L8" s="129">
        <v>44105</v>
      </c>
      <c r="M8" s="114"/>
    </row>
    <row r="9" spans="1:13" ht="60" x14ac:dyDescent="0.25">
      <c r="A9" s="121" t="s">
        <v>47</v>
      </c>
      <c r="B9" s="130" t="s">
        <v>48</v>
      </c>
      <c r="C9" s="123" t="s">
        <v>44</v>
      </c>
      <c r="D9" s="131" t="s">
        <v>49</v>
      </c>
      <c r="E9" s="125">
        <v>2706889</v>
      </c>
      <c r="F9" s="125">
        <v>2007</v>
      </c>
      <c r="G9" s="125" t="s">
        <v>46</v>
      </c>
      <c r="H9" s="126">
        <v>1</v>
      </c>
      <c r="I9" s="127"/>
      <c r="J9" s="128"/>
      <c r="K9" s="206"/>
      <c r="L9" s="132">
        <v>44136</v>
      </c>
      <c r="M9" s="133"/>
    </row>
    <row r="10" spans="1:13" ht="60" x14ac:dyDescent="0.25">
      <c r="A10" s="121" t="s">
        <v>50</v>
      </c>
      <c r="B10" s="134" t="s">
        <v>48</v>
      </c>
      <c r="C10" s="123" t="s">
        <v>44</v>
      </c>
      <c r="D10" s="135" t="s">
        <v>49</v>
      </c>
      <c r="E10" s="136">
        <v>2706826</v>
      </c>
      <c r="F10" s="136">
        <v>2007</v>
      </c>
      <c r="G10" s="136" t="s">
        <v>46</v>
      </c>
      <c r="H10" s="137">
        <v>1</v>
      </c>
      <c r="I10" s="138"/>
      <c r="J10" s="139"/>
      <c r="K10" s="206"/>
      <c r="L10" s="132">
        <v>44166</v>
      </c>
      <c r="M10" s="72"/>
    </row>
    <row r="11" spans="1:13" ht="60" x14ac:dyDescent="0.25">
      <c r="A11" s="121" t="s">
        <v>51</v>
      </c>
      <c r="B11" s="130" t="s">
        <v>52</v>
      </c>
      <c r="C11" s="123" t="s">
        <v>44</v>
      </c>
      <c r="D11" s="125" t="s">
        <v>53</v>
      </c>
      <c r="E11" s="125">
        <v>2701500</v>
      </c>
      <c r="F11" s="125">
        <v>2007</v>
      </c>
      <c r="G11" s="125" t="s">
        <v>46</v>
      </c>
      <c r="H11" s="126">
        <v>1</v>
      </c>
      <c r="I11" s="127"/>
      <c r="J11" s="128"/>
      <c r="K11" s="206"/>
      <c r="L11" s="132">
        <v>44228</v>
      </c>
      <c r="M11" s="72"/>
    </row>
    <row r="12" spans="1:13" ht="60" x14ac:dyDescent="0.25">
      <c r="A12" s="121" t="s">
        <v>54</v>
      </c>
      <c r="B12" s="140" t="s">
        <v>55</v>
      </c>
      <c r="C12" s="123" t="s">
        <v>44</v>
      </c>
      <c r="D12" s="125" t="s">
        <v>56</v>
      </c>
      <c r="E12" s="125">
        <v>2209020</v>
      </c>
      <c r="F12" s="125">
        <v>2012</v>
      </c>
      <c r="G12" s="136" t="s">
        <v>46</v>
      </c>
      <c r="H12" s="126">
        <v>1</v>
      </c>
      <c r="I12" s="127"/>
      <c r="J12" s="128"/>
      <c r="K12" s="206"/>
      <c r="L12" s="141">
        <v>44105</v>
      </c>
      <c r="M12" s="114"/>
    </row>
    <row r="13" spans="1:13" ht="60" x14ac:dyDescent="0.25">
      <c r="A13" s="121" t="s">
        <v>57</v>
      </c>
      <c r="B13" s="140" t="s">
        <v>55</v>
      </c>
      <c r="C13" s="123" t="s">
        <v>44</v>
      </c>
      <c r="D13" s="125" t="s">
        <v>58</v>
      </c>
      <c r="E13" s="125">
        <v>2204422</v>
      </c>
      <c r="F13" s="125">
        <v>2012</v>
      </c>
      <c r="G13" s="136" t="s">
        <v>46</v>
      </c>
      <c r="H13" s="126">
        <v>1</v>
      </c>
      <c r="I13" s="127"/>
      <c r="J13" s="128"/>
      <c r="K13" s="206"/>
      <c r="L13" s="141">
        <v>44317</v>
      </c>
      <c r="M13" s="114"/>
    </row>
    <row r="14" spans="1:13" ht="60" x14ac:dyDescent="0.25">
      <c r="A14" s="121" t="s">
        <v>59</v>
      </c>
      <c r="B14" s="140" t="s">
        <v>60</v>
      </c>
      <c r="C14" s="123" t="s">
        <v>44</v>
      </c>
      <c r="D14" s="125" t="s">
        <v>61</v>
      </c>
      <c r="E14" s="125">
        <v>7110154</v>
      </c>
      <c r="F14" s="125">
        <v>1998</v>
      </c>
      <c r="G14" s="125" t="s">
        <v>46</v>
      </c>
      <c r="H14" s="126">
        <v>1</v>
      </c>
      <c r="I14" s="127"/>
      <c r="J14" s="128"/>
      <c r="K14" s="206"/>
      <c r="L14" s="141">
        <v>44105</v>
      </c>
      <c r="M14" s="114"/>
    </row>
    <row r="15" spans="1:13" ht="30" x14ac:dyDescent="0.25">
      <c r="A15" s="121" t="s">
        <v>62</v>
      </c>
      <c r="B15" s="142" t="s">
        <v>63</v>
      </c>
      <c r="C15" s="136" t="s">
        <v>64</v>
      </c>
      <c r="D15" s="123" t="s">
        <v>65</v>
      </c>
      <c r="E15" s="123">
        <v>2901635</v>
      </c>
      <c r="F15" s="123">
        <v>2009</v>
      </c>
      <c r="G15" s="143" t="s">
        <v>66</v>
      </c>
      <c r="H15" s="137">
        <v>1</v>
      </c>
      <c r="I15" s="138"/>
      <c r="J15" s="139"/>
      <c r="K15" s="206"/>
      <c r="L15" s="144">
        <v>44105</v>
      </c>
      <c r="M15" s="114"/>
    </row>
    <row r="16" spans="1:13" ht="30" x14ac:dyDescent="0.25">
      <c r="A16" s="121" t="s">
        <v>67</v>
      </c>
      <c r="B16" s="145" t="s">
        <v>43</v>
      </c>
      <c r="C16" s="146" t="s">
        <v>64</v>
      </c>
      <c r="D16" s="146" t="s">
        <v>68</v>
      </c>
      <c r="E16" s="146">
        <v>2905145</v>
      </c>
      <c r="F16" s="146">
        <v>2009</v>
      </c>
      <c r="G16" s="147" t="s">
        <v>69</v>
      </c>
      <c r="H16" s="148">
        <v>1</v>
      </c>
      <c r="I16" s="149"/>
      <c r="J16" s="150"/>
      <c r="K16" s="206"/>
      <c r="L16" s="151">
        <v>44105</v>
      </c>
      <c r="M16" s="114"/>
    </row>
    <row r="17" spans="1:13" ht="45" x14ac:dyDescent="0.25">
      <c r="A17" s="121" t="s">
        <v>70</v>
      </c>
      <c r="B17" s="152" t="s">
        <v>71</v>
      </c>
      <c r="C17" s="153" t="s">
        <v>64</v>
      </c>
      <c r="D17" s="154" t="s">
        <v>72</v>
      </c>
      <c r="E17" s="154">
        <v>2902733</v>
      </c>
      <c r="F17" s="155">
        <v>2009</v>
      </c>
      <c r="G17" s="156" t="s">
        <v>73</v>
      </c>
      <c r="H17" s="153">
        <v>1</v>
      </c>
      <c r="I17" s="127"/>
      <c r="J17" s="128"/>
      <c r="K17" s="206"/>
      <c r="L17" s="151">
        <v>44105</v>
      </c>
      <c r="M17" s="114"/>
    </row>
    <row r="18" spans="1:13" ht="30" x14ac:dyDescent="0.25">
      <c r="A18" s="121" t="s">
        <v>74</v>
      </c>
      <c r="B18" s="140" t="s">
        <v>75</v>
      </c>
      <c r="C18" s="123" t="s">
        <v>44</v>
      </c>
      <c r="D18" s="125" t="s">
        <v>72</v>
      </c>
      <c r="E18" s="157">
        <v>2601007</v>
      </c>
      <c r="F18" s="125">
        <v>2006</v>
      </c>
      <c r="G18" s="125" t="s">
        <v>66</v>
      </c>
      <c r="H18" s="126">
        <v>1</v>
      </c>
      <c r="I18" s="127"/>
      <c r="J18" s="128"/>
      <c r="K18" s="206"/>
      <c r="L18" s="151">
        <v>44136</v>
      </c>
      <c r="M18" s="114"/>
    </row>
    <row r="19" spans="1:13" ht="30" x14ac:dyDescent="0.25">
      <c r="A19" s="121" t="s">
        <v>76</v>
      </c>
      <c r="B19" s="140" t="s">
        <v>77</v>
      </c>
      <c r="C19" s="123" t="s">
        <v>44</v>
      </c>
      <c r="D19" s="125" t="s">
        <v>68</v>
      </c>
      <c r="E19" s="157">
        <v>2905126</v>
      </c>
      <c r="F19" s="125">
        <v>2009</v>
      </c>
      <c r="G19" s="125" t="s">
        <v>66</v>
      </c>
      <c r="H19" s="126">
        <v>1</v>
      </c>
      <c r="I19" s="127"/>
      <c r="J19" s="128"/>
      <c r="K19" s="206"/>
      <c r="L19" s="151">
        <v>44105</v>
      </c>
      <c r="M19" s="114"/>
    </row>
    <row r="20" spans="1:13" ht="30" x14ac:dyDescent="0.25">
      <c r="A20" s="121" t="s">
        <v>78</v>
      </c>
      <c r="B20" s="122" t="s">
        <v>60</v>
      </c>
      <c r="C20" s="123" t="s">
        <v>44</v>
      </c>
      <c r="D20" s="121" t="s">
        <v>79</v>
      </c>
      <c r="E20" s="125">
        <v>7801882</v>
      </c>
      <c r="F20" s="125">
        <v>1998</v>
      </c>
      <c r="G20" s="125" t="s">
        <v>66</v>
      </c>
      <c r="H20" s="126">
        <v>1</v>
      </c>
      <c r="I20" s="127"/>
      <c r="J20" s="128"/>
      <c r="K20" s="206"/>
      <c r="L20" s="141">
        <v>44105</v>
      </c>
      <c r="M20" s="72"/>
    </row>
    <row r="21" spans="1:13" ht="30" x14ac:dyDescent="0.25">
      <c r="A21" s="121" t="s">
        <v>80</v>
      </c>
      <c r="B21" s="142" t="s">
        <v>81</v>
      </c>
      <c r="C21" s="136" t="s">
        <v>64</v>
      </c>
      <c r="D21" s="123" t="s">
        <v>82</v>
      </c>
      <c r="E21" s="123" t="s">
        <v>83</v>
      </c>
      <c r="F21" s="123">
        <v>2009</v>
      </c>
      <c r="G21" s="143" t="s">
        <v>69</v>
      </c>
      <c r="H21" s="137">
        <v>1</v>
      </c>
      <c r="I21" s="138"/>
      <c r="J21" s="139"/>
      <c r="K21" s="206"/>
      <c r="L21" s="144">
        <v>44105</v>
      </c>
      <c r="M21" s="207"/>
    </row>
    <row r="22" spans="1:13" ht="30" x14ac:dyDescent="0.25">
      <c r="A22" s="121" t="s">
        <v>84</v>
      </c>
      <c r="B22" s="142" t="s">
        <v>85</v>
      </c>
      <c r="C22" s="136" t="s">
        <v>44</v>
      </c>
      <c r="D22" s="123" t="s">
        <v>86</v>
      </c>
      <c r="E22" s="123">
        <v>2800750</v>
      </c>
      <c r="F22" s="123">
        <v>1998</v>
      </c>
      <c r="G22" s="143" t="s">
        <v>87</v>
      </c>
      <c r="H22" s="137">
        <v>1</v>
      </c>
      <c r="I22" s="138"/>
      <c r="J22" s="139"/>
      <c r="K22" s="206"/>
      <c r="L22" s="144">
        <v>44075</v>
      </c>
      <c r="M22" s="207"/>
    </row>
    <row r="23" spans="1:13" ht="30" x14ac:dyDescent="0.25">
      <c r="A23" s="121" t="s">
        <v>88</v>
      </c>
      <c r="B23" s="142" t="s">
        <v>85</v>
      </c>
      <c r="C23" s="136" t="s">
        <v>44</v>
      </c>
      <c r="D23" s="123" t="s">
        <v>89</v>
      </c>
      <c r="E23" s="123">
        <v>2700243</v>
      </c>
      <c r="F23" s="123">
        <v>1998</v>
      </c>
      <c r="G23" s="143" t="s">
        <v>87</v>
      </c>
      <c r="H23" s="137">
        <v>1</v>
      </c>
      <c r="I23" s="138"/>
      <c r="J23" s="139"/>
      <c r="K23" s="206"/>
      <c r="L23" s="159">
        <v>44075</v>
      </c>
      <c r="M23" s="208"/>
    </row>
    <row r="24" spans="1:13" ht="30" x14ac:dyDescent="0.25">
      <c r="A24" s="121" t="s">
        <v>90</v>
      </c>
      <c r="B24" s="142" t="s">
        <v>91</v>
      </c>
      <c r="C24" s="136" t="s">
        <v>44</v>
      </c>
      <c r="D24" s="123" t="s">
        <v>92</v>
      </c>
      <c r="E24" s="123">
        <v>2300544</v>
      </c>
      <c r="F24" s="123">
        <v>2013</v>
      </c>
      <c r="G24" s="143" t="s">
        <v>87</v>
      </c>
      <c r="H24" s="137">
        <v>1</v>
      </c>
      <c r="I24" s="138"/>
      <c r="J24" s="139"/>
      <c r="K24" s="206"/>
      <c r="L24" s="144">
        <v>44075</v>
      </c>
      <c r="M24" s="208"/>
    </row>
    <row r="25" spans="1:13" ht="30" x14ac:dyDescent="0.25">
      <c r="A25" s="121" t="s">
        <v>93</v>
      </c>
      <c r="B25" s="142" t="s">
        <v>91</v>
      </c>
      <c r="C25" s="136" t="s">
        <v>44</v>
      </c>
      <c r="D25" s="123" t="s">
        <v>94</v>
      </c>
      <c r="E25" s="123">
        <v>2344942</v>
      </c>
      <c r="F25" s="123">
        <v>2013</v>
      </c>
      <c r="G25" s="143" t="s">
        <v>87</v>
      </c>
      <c r="H25" s="137">
        <v>1</v>
      </c>
      <c r="I25" s="138"/>
      <c r="J25" s="139"/>
      <c r="K25" s="206"/>
      <c r="L25" s="144">
        <v>44197</v>
      </c>
      <c r="M25" s="208"/>
    </row>
    <row r="26" spans="1:13" ht="30" x14ac:dyDescent="0.25">
      <c r="A26" s="121" t="s">
        <v>95</v>
      </c>
      <c r="B26" s="142" t="s">
        <v>96</v>
      </c>
      <c r="C26" s="136" t="s">
        <v>44</v>
      </c>
      <c r="D26" s="123" t="s">
        <v>65</v>
      </c>
      <c r="E26" s="123">
        <v>2901639</v>
      </c>
      <c r="F26" s="123">
        <v>2009</v>
      </c>
      <c r="G26" s="143" t="s">
        <v>66</v>
      </c>
      <c r="H26" s="137">
        <v>1</v>
      </c>
      <c r="I26" s="138"/>
      <c r="J26" s="139"/>
      <c r="K26" s="206"/>
      <c r="L26" s="144">
        <v>44105</v>
      </c>
      <c r="M26" s="208"/>
    </row>
    <row r="27" spans="1:13" ht="30" x14ac:dyDescent="0.25">
      <c r="A27" s="121" t="s">
        <v>97</v>
      </c>
      <c r="B27" s="135" t="s">
        <v>55</v>
      </c>
      <c r="C27" s="136" t="s">
        <v>44</v>
      </c>
      <c r="D27" s="136" t="s">
        <v>72</v>
      </c>
      <c r="E27" s="135">
        <v>2802016</v>
      </c>
      <c r="F27" s="136">
        <v>2013</v>
      </c>
      <c r="G27" s="143" t="s">
        <v>46</v>
      </c>
      <c r="H27" s="136">
        <v>1</v>
      </c>
      <c r="I27" s="161"/>
      <c r="J27" s="162"/>
      <c r="K27" s="206"/>
      <c r="L27" s="144">
        <v>44228</v>
      </c>
      <c r="M27" s="208"/>
    </row>
    <row r="28" spans="1:13" ht="30" x14ac:dyDescent="0.25">
      <c r="A28" s="121" t="s">
        <v>98</v>
      </c>
      <c r="B28" s="135" t="s">
        <v>55</v>
      </c>
      <c r="C28" s="136" t="s">
        <v>44</v>
      </c>
      <c r="D28" s="136" t="s">
        <v>72</v>
      </c>
      <c r="E28" s="135">
        <v>2207757</v>
      </c>
      <c r="F28" s="136">
        <v>2013</v>
      </c>
      <c r="G28" s="143" t="s">
        <v>46</v>
      </c>
      <c r="H28" s="136">
        <v>1</v>
      </c>
      <c r="I28" s="161"/>
      <c r="J28" s="162"/>
      <c r="K28" s="206"/>
      <c r="L28" s="144">
        <v>44256</v>
      </c>
      <c r="M28" s="208"/>
    </row>
    <row r="29" spans="1:13" ht="30" x14ac:dyDescent="0.25">
      <c r="A29" s="121" t="s">
        <v>99</v>
      </c>
      <c r="B29" s="135" t="s">
        <v>48</v>
      </c>
      <c r="C29" s="136" t="s">
        <v>44</v>
      </c>
      <c r="D29" s="136" t="s">
        <v>68</v>
      </c>
      <c r="E29" s="136">
        <v>2804306</v>
      </c>
      <c r="F29" s="135">
        <v>2013</v>
      </c>
      <c r="G29" s="143" t="s">
        <v>46</v>
      </c>
      <c r="H29" s="136">
        <v>1</v>
      </c>
      <c r="I29" s="161"/>
      <c r="J29" s="162"/>
      <c r="K29" s="206"/>
      <c r="L29" s="144">
        <v>44105</v>
      </c>
      <c r="M29" s="208"/>
    </row>
    <row r="30" spans="1:13" ht="30" x14ac:dyDescent="0.25">
      <c r="A30" s="121" t="s">
        <v>100</v>
      </c>
      <c r="B30" s="163" t="s">
        <v>96</v>
      </c>
      <c r="C30" s="164" t="s">
        <v>44</v>
      </c>
      <c r="D30" s="164" t="s">
        <v>65</v>
      </c>
      <c r="E30" s="163">
        <v>2500921</v>
      </c>
      <c r="F30" s="163">
        <v>2013</v>
      </c>
      <c r="G30" s="164" t="s">
        <v>46</v>
      </c>
      <c r="H30" s="164">
        <v>1</v>
      </c>
      <c r="I30" s="165"/>
      <c r="J30" s="166"/>
      <c r="K30" s="206"/>
      <c r="L30" s="144">
        <v>44166</v>
      </c>
      <c r="M30" s="167"/>
    </row>
    <row r="31" spans="1:13" ht="30" x14ac:dyDescent="0.25">
      <c r="A31" s="121" t="s">
        <v>101</v>
      </c>
      <c r="B31" s="168" t="s">
        <v>102</v>
      </c>
      <c r="C31" s="169" t="s">
        <v>103</v>
      </c>
      <c r="D31" s="169" t="s">
        <v>104</v>
      </c>
      <c r="E31" s="168">
        <v>2721051</v>
      </c>
      <c r="F31" s="168">
        <v>2018</v>
      </c>
      <c r="G31" s="169" t="s">
        <v>46</v>
      </c>
      <c r="H31" s="169">
        <v>1</v>
      </c>
      <c r="I31" s="170"/>
      <c r="J31" s="171"/>
      <c r="K31" s="206"/>
      <c r="L31" s="144">
        <v>44256</v>
      </c>
      <c r="M31" s="167"/>
    </row>
    <row r="32" spans="1:13" ht="30" x14ac:dyDescent="0.25">
      <c r="A32" s="121" t="s">
        <v>105</v>
      </c>
      <c r="B32" s="168" t="s">
        <v>55</v>
      </c>
      <c r="C32" s="169" t="s">
        <v>64</v>
      </c>
      <c r="D32" s="169" t="s">
        <v>106</v>
      </c>
      <c r="E32" s="168">
        <v>2204366</v>
      </c>
      <c r="F32" s="168">
        <v>2012</v>
      </c>
      <c r="G32" s="169" t="s">
        <v>46</v>
      </c>
      <c r="H32" s="169">
        <v>1</v>
      </c>
      <c r="I32" s="170"/>
      <c r="J32" s="171"/>
      <c r="K32" s="206"/>
      <c r="L32" s="144">
        <v>44287</v>
      </c>
      <c r="M32" s="167"/>
    </row>
    <row r="33" spans="1:13" x14ac:dyDescent="0.25">
      <c r="A33" s="32"/>
      <c r="B33" s="172"/>
      <c r="C33" s="173"/>
      <c r="D33" s="174"/>
      <c r="E33" s="175"/>
      <c r="F33" s="174"/>
      <c r="G33" s="176"/>
      <c r="H33" s="177"/>
      <c r="I33" s="178"/>
      <c r="J33" s="21" t="s">
        <v>107</v>
      </c>
      <c r="K33" s="104">
        <f>SUM(K8:K32)</f>
        <v>0</v>
      </c>
      <c r="L33" s="72"/>
      <c r="M33" s="182"/>
    </row>
    <row r="34" spans="1:13" x14ac:dyDescent="0.25">
      <c r="A34" s="32"/>
      <c r="B34" s="179" t="s">
        <v>21</v>
      </c>
      <c r="C34" s="180"/>
      <c r="D34" s="180"/>
      <c r="E34" s="181"/>
      <c r="F34" s="27"/>
      <c r="G34" s="28"/>
      <c r="H34" s="182"/>
      <c r="I34" s="183"/>
      <c r="J34" s="182"/>
      <c r="K34" s="182"/>
      <c r="L34" s="182"/>
      <c r="M34" s="182"/>
    </row>
    <row r="35" spans="1:13" x14ac:dyDescent="0.25">
      <c r="A35" s="32"/>
      <c r="B35" s="179"/>
      <c r="C35" s="179"/>
      <c r="D35" s="179"/>
      <c r="E35" s="184"/>
      <c r="F35" s="184"/>
      <c r="G35" s="27"/>
      <c r="H35" s="182"/>
      <c r="I35" s="183"/>
      <c r="J35" s="182"/>
      <c r="K35" s="182"/>
      <c r="L35" s="182"/>
      <c r="M35" s="182"/>
    </row>
    <row r="36" spans="1:13" x14ac:dyDescent="0.25">
      <c r="A36" s="32"/>
      <c r="B36" s="185" t="s">
        <v>36</v>
      </c>
      <c r="C36" s="186"/>
      <c r="D36" s="186"/>
      <c r="E36" s="181"/>
      <c r="F36" s="27"/>
      <c r="G36" s="28"/>
      <c r="H36" s="182"/>
      <c r="I36" s="183"/>
      <c r="J36" s="182"/>
      <c r="K36" s="182"/>
      <c r="L36" s="182"/>
      <c r="M36" s="72"/>
    </row>
    <row r="37" spans="1:13" x14ac:dyDescent="0.25">
      <c r="A37" s="96"/>
      <c r="B37" s="187"/>
      <c r="C37" s="187"/>
      <c r="D37" s="187"/>
      <c r="E37" s="188"/>
      <c r="F37" s="182"/>
      <c r="G37" s="188"/>
      <c r="H37" s="182"/>
      <c r="I37" s="183"/>
      <c r="J37" s="182"/>
      <c r="K37" s="182"/>
      <c r="L37" s="182"/>
      <c r="M37" s="72"/>
    </row>
    <row r="38" spans="1:13" x14ac:dyDescent="0.25">
      <c r="A38" s="96"/>
      <c r="B38" s="186"/>
      <c r="C38" s="186"/>
      <c r="D38" s="186"/>
      <c r="E38" s="32"/>
      <c r="F38" s="182"/>
      <c r="G38" s="182"/>
      <c r="H38" s="182"/>
      <c r="I38" s="189" t="s">
        <v>22</v>
      </c>
      <c r="J38" s="182"/>
      <c r="K38" s="182"/>
      <c r="L38" s="182"/>
      <c r="M38" s="72"/>
    </row>
    <row r="39" spans="1:13" x14ac:dyDescent="0.25">
      <c r="A39" s="96"/>
      <c r="B39" s="186"/>
      <c r="C39" s="186"/>
      <c r="D39" s="186"/>
      <c r="E39" s="33"/>
      <c r="F39" s="182"/>
      <c r="G39" s="182"/>
      <c r="H39" s="182"/>
      <c r="I39" s="190" t="s">
        <v>23</v>
      </c>
      <c r="J39" s="182"/>
      <c r="K39" s="182"/>
      <c r="L39" s="182"/>
      <c r="M39" s="72"/>
    </row>
    <row r="40" spans="1:13" x14ac:dyDescent="0.25">
      <c r="A40" s="96"/>
      <c r="B40" s="186"/>
      <c r="C40" s="186"/>
      <c r="D40" s="186"/>
      <c r="E40" s="33"/>
      <c r="F40" s="182"/>
      <c r="G40" s="182"/>
      <c r="H40" s="182"/>
      <c r="I40" s="190" t="s">
        <v>24</v>
      </c>
      <c r="J40" s="182"/>
      <c r="K40" s="182"/>
      <c r="L40" s="182"/>
      <c r="M40" s="72"/>
    </row>
    <row r="41" spans="1:13" x14ac:dyDescent="0.25">
      <c r="A41" s="96"/>
      <c r="B41" s="97"/>
      <c r="C41" s="72"/>
      <c r="D41" s="72"/>
      <c r="E41" s="72"/>
      <c r="F41" s="72"/>
      <c r="G41" s="71"/>
      <c r="H41" s="72"/>
      <c r="I41" s="113"/>
      <c r="J41" s="114"/>
      <c r="K41" s="114"/>
      <c r="L41" s="72"/>
      <c r="M41" s="72"/>
    </row>
    <row r="42" spans="1:13" x14ac:dyDescent="0.25">
      <c r="A42" s="96"/>
      <c r="B42" s="97"/>
      <c r="C42" s="72"/>
      <c r="D42" s="72"/>
      <c r="E42" s="72"/>
      <c r="F42" s="72"/>
      <c r="G42" s="71"/>
      <c r="H42" s="72"/>
      <c r="I42" s="113"/>
      <c r="J42" s="114"/>
      <c r="K42" s="114"/>
      <c r="L42" s="72"/>
      <c r="M42" s="72"/>
    </row>
    <row r="43" spans="1:13" x14ac:dyDescent="0.25">
      <c r="A43" s="96"/>
      <c r="B43" s="97"/>
      <c r="C43" s="72"/>
      <c r="D43" s="72"/>
      <c r="E43" s="72"/>
      <c r="F43" s="72"/>
      <c r="G43" s="71"/>
      <c r="H43" s="72"/>
      <c r="I43" s="113"/>
      <c r="J43" s="114"/>
      <c r="K43" s="114"/>
      <c r="L43" s="72"/>
      <c r="M43" s="72"/>
    </row>
  </sheetData>
  <pageMargins left="0.7" right="0.7" top="0.75" bottom="0.75" header="0.3" footer="0.3"/>
  <pageSetup paperSize="9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5"/>
  <sheetViews>
    <sheetView workbookViewId="0">
      <selection activeCell="M8" sqref="M8"/>
    </sheetView>
  </sheetViews>
  <sheetFormatPr defaultRowHeight="15" x14ac:dyDescent="0.25"/>
  <cols>
    <col min="2" max="2" width="16.28515625" customWidth="1"/>
    <col min="7" max="7" width="16" customWidth="1"/>
    <col min="11" max="11" width="18.5703125" customWidth="1"/>
  </cols>
  <sheetData>
    <row r="1" spans="1:12" x14ac:dyDescent="0.25">
      <c r="A1" s="1" t="s">
        <v>0</v>
      </c>
      <c r="B1" s="1"/>
      <c r="C1" s="1"/>
      <c r="D1" s="1"/>
    </row>
    <row r="2" spans="1:12" x14ac:dyDescent="0.25">
      <c r="A2" s="1" t="s">
        <v>1</v>
      </c>
      <c r="B2" s="1"/>
      <c r="C2" s="1"/>
      <c r="D2" s="1"/>
    </row>
    <row r="4" spans="1:12" x14ac:dyDescent="0.25">
      <c r="B4" s="1"/>
      <c r="C4" s="1"/>
      <c r="D4" s="1"/>
      <c r="E4" s="1"/>
      <c r="F4" s="1"/>
    </row>
    <row r="6" spans="1:12" ht="15.75" x14ac:dyDescent="0.25">
      <c r="A6" s="209"/>
      <c r="B6" s="465" t="s">
        <v>464</v>
      </c>
      <c r="C6" s="210"/>
      <c r="D6" s="209"/>
      <c r="E6" s="211"/>
      <c r="F6" s="212"/>
      <c r="G6" s="209"/>
      <c r="H6" s="212"/>
      <c r="I6" s="36"/>
      <c r="J6" s="36"/>
      <c r="K6" s="36"/>
      <c r="L6" s="36"/>
    </row>
    <row r="7" spans="1:12" ht="63.75" x14ac:dyDescent="0.25">
      <c r="A7" s="37" t="s">
        <v>4</v>
      </c>
      <c r="B7" s="37" t="s">
        <v>5</v>
      </c>
      <c r="C7" s="37" t="s">
        <v>6</v>
      </c>
      <c r="D7" s="37" t="s">
        <v>7</v>
      </c>
      <c r="E7" s="37" t="s">
        <v>8</v>
      </c>
      <c r="F7" s="37" t="s">
        <v>9</v>
      </c>
      <c r="G7" s="37" t="s">
        <v>10</v>
      </c>
      <c r="H7" s="37" t="s">
        <v>11</v>
      </c>
      <c r="I7" s="38" t="s">
        <v>12</v>
      </c>
      <c r="J7" s="38" t="s">
        <v>13</v>
      </c>
      <c r="K7" s="38" t="s">
        <v>14</v>
      </c>
      <c r="L7" s="213" t="s">
        <v>108</v>
      </c>
    </row>
    <row r="8" spans="1:12" ht="51" x14ac:dyDescent="0.25">
      <c r="A8" s="214" t="s">
        <v>42</v>
      </c>
      <c r="B8" s="215" t="s">
        <v>109</v>
      </c>
      <c r="C8" s="214" t="s">
        <v>103</v>
      </c>
      <c r="D8" s="214" t="s">
        <v>110</v>
      </c>
      <c r="E8" s="214">
        <v>5111260</v>
      </c>
      <c r="F8" s="214">
        <v>2006</v>
      </c>
      <c r="G8" s="214" t="s">
        <v>46</v>
      </c>
      <c r="H8" s="214">
        <v>1</v>
      </c>
      <c r="I8" s="99"/>
      <c r="J8" s="40"/>
      <c r="K8" s="41"/>
      <c r="L8" s="216">
        <v>44136</v>
      </c>
    </row>
    <row r="9" spans="1:12" ht="38.25" x14ac:dyDescent="0.25">
      <c r="A9" s="217" t="s">
        <v>47</v>
      </c>
      <c r="B9" s="218" t="s">
        <v>111</v>
      </c>
      <c r="C9" s="217" t="s">
        <v>103</v>
      </c>
      <c r="D9" s="217" t="s">
        <v>112</v>
      </c>
      <c r="E9" s="219">
        <v>331154</v>
      </c>
      <c r="F9" s="39">
        <v>2004</v>
      </c>
      <c r="G9" s="39" t="s">
        <v>113</v>
      </c>
      <c r="H9" s="220">
        <v>1</v>
      </c>
      <c r="I9" s="99"/>
      <c r="J9" s="40"/>
      <c r="K9" s="41"/>
      <c r="L9" s="216">
        <v>44287</v>
      </c>
    </row>
    <row r="10" spans="1:12" ht="51" x14ac:dyDescent="0.25">
      <c r="A10" s="214" t="s">
        <v>50</v>
      </c>
      <c r="B10" s="221" t="s">
        <v>114</v>
      </c>
      <c r="C10" s="217" t="s">
        <v>103</v>
      </c>
      <c r="D10" s="39" t="s">
        <v>115</v>
      </c>
      <c r="E10" s="219">
        <v>14826435</v>
      </c>
      <c r="F10" s="39">
        <v>2014</v>
      </c>
      <c r="G10" s="39" t="s">
        <v>113</v>
      </c>
      <c r="H10" s="220">
        <v>1</v>
      </c>
      <c r="I10" s="99"/>
      <c r="J10" s="40"/>
      <c r="K10" s="41"/>
      <c r="L10" s="222">
        <v>44256</v>
      </c>
    </row>
    <row r="11" spans="1:12" ht="38.25" x14ac:dyDescent="0.25">
      <c r="A11" s="217" t="s">
        <v>51</v>
      </c>
      <c r="B11" s="223" t="s">
        <v>116</v>
      </c>
      <c r="C11" s="217" t="s">
        <v>103</v>
      </c>
      <c r="D11" s="224" t="s">
        <v>117</v>
      </c>
      <c r="E11" s="224">
        <v>9726081</v>
      </c>
      <c r="F11" s="225">
        <v>2009</v>
      </c>
      <c r="G11" s="39" t="s">
        <v>66</v>
      </c>
      <c r="H11" s="225">
        <v>1</v>
      </c>
      <c r="I11" s="99"/>
      <c r="J11" s="40"/>
      <c r="K11" s="41"/>
      <c r="L11" s="222">
        <v>44166</v>
      </c>
    </row>
    <row r="12" spans="1:12" x14ac:dyDescent="0.25">
      <c r="A12" s="42"/>
      <c r="B12" s="43"/>
      <c r="C12" s="44"/>
      <c r="D12" s="42"/>
      <c r="E12" s="45"/>
      <c r="F12" s="42"/>
      <c r="G12" s="46"/>
      <c r="H12" s="47"/>
      <c r="I12" s="48"/>
      <c r="J12" s="49" t="s">
        <v>107</v>
      </c>
      <c r="K12" s="226">
        <f>SUM(K8:K11)</f>
        <v>0</v>
      </c>
      <c r="L12" s="227"/>
    </row>
    <row r="13" spans="1:12" ht="15.75" x14ac:dyDescent="0.25">
      <c r="A13" s="51"/>
      <c r="B13" s="52" t="s">
        <v>21</v>
      </c>
      <c r="C13" s="53"/>
      <c r="D13" s="53"/>
      <c r="E13" s="54"/>
      <c r="F13" s="55"/>
      <c r="G13" s="56"/>
      <c r="H13" s="57"/>
      <c r="I13" s="57"/>
      <c r="J13" s="57"/>
      <c r="K13" s="57"/>
      <c r="L13" s="36"/>
    </row>
    <row r="14" spans="1:12" ht="15.75" x14ac:dyDescent="0.25">
      <c r="A14" s="51"/>
      <c r="B14" s="60" t="s">
        <v>36</v>
      </c>
      <c r="C14" s="61"/>
      <c r="D14" s="61"/>
      <c r="E14" s="54"/>
      <c r="F14" s="55"/>
      <c r="G14" s="56"/>
      <c r="H14" s="57"/>
      <c r="I14" s="57"/>
      <c r="J14" s="57"/>
      <c r="K14" s="57"/>
      <c r="L14" s="57"/>
    </row>
    <row r="15" spans="1:12" x14ac:dyDescent="0.25">
      <c r="A15" s="51"/>
      <c r="B15" s="62"/>
      <c r="C15" s="62"/>
      <c r="D15" s="62"/>
      <c r="E15" s="63"/>
      <c r="F15" s="57"/>
      <c r="G15" s="63"/>
      <c r="H15" s="57"/>
      <c r="I15" s="57"/>
      <c r="J15" s="57"/>
      <c r="K15" s="57"/>
      <c r="L15" s="57"/>
    </row>
    <row r="16" spans="1:12" x14ac:dyDescent="0.25">
      <c r="A16" s="51"/>
      <c r="B16" s="62"/>
      <c r="C16" s="62"/>
      <c r="D16" s="62"/>
      <c r="E16" s="63"/>
      <c r="F16" s="57"/>
      <c r="G16" s="63"/>
      <c r="H16" s="57"/>
      <c r="I16" s="57"/>
      <c r="J16" s="57"/>
      <c r="K16" s="57"/>
      <c r="L16" s="57"/>
    </row>
    <row r="17" spans="1:12" x14ac:dyDescent="0.25">
      <c r="A17" s="51"/>
      <c r="B17" s="228" t="s">
        <v>118</v>
      </c>
      <c r="C17" s="62"/>
      <c r="D17" s="62"/>
      <c r="E17" s="63"/>
      <c r="F17" s="57"/>
      <c r="G17" s="63"/>
      <c r="H17" s="57"/>
      <c r="I17" s="57"/>
      <c r="J17" s="57"/>
      <c r="K17" s="57"/>
      <c r="L17" s="57"/>
    </row>
    <row r="18" spans="1:12" ht="15" customHeight="1" x14ac:dyDescent="0.25">
      <c r="A18" s="51"/>
      <c r="B18" s="466"/>
      <c r="C18" s="466"/>
      <c r="D18" s="466"/>
      <c r="E18" s="466"/>
      <c r="F18" s="466"/>
      <c r="G18" s="466"/>
      <c r="H18" s="466"/>
      <c r="I18" s="466"/>
      <c r="J18" s="466"/>
      <c r="K18" s="466"/>
      <c r="L18" s="466"/>
    </row>
    <row r="19" spans="1:12" x14ac:dyDescent="0.25">
      <c r="A19" s="51"/>
      <c r="B19" s="62" t="s">
        <v>119</v>
      </c>
      <c r="C19" s="62"/>
      <c r="D19" s="62"/>
      <c r="E19" s="63"/>
      <c r="F19" s="57"/>
      <c r="G19" s="63"/>
      <c r="H19" s="57"/>
      <c r="I19" s="57"/>
      <c r="J19" s="57"/>
      <c r="K19" s="57"/>
      <c r="L19" s="57"/>
    </row>
    <row r="20" spans="1:12" x14ac:dyDescent="0.25">
      <c r="A20" s="51"/>
      <c r="B20" s="62"/>
      <c r="C20" s="62"/>
      <c r="D20" s="62"/>
      <c r="E20" s="63"/>
      <c r="F20" s="57"/>
      <c r="G20" s="63"/>
      <c r="H20" s="57"/>
      <c r="I20" s="57"/>
      <c r="J20" s="57"/>
      <c r="K20" s="57"/>
      <c r="L20" s="57"/>
    </row>
    <row r="21" spans="1:12" x14ac:dyDescent="0.25">
      <c r="A21" s="51"/>
      <c r="B21" s="61"/>
      <c r="C21" s="61"/>
      <c r="D21" s="61"/>
      <c r="E21" s="64"/>
      <c r="F21" s="57"/>
      <c r="G21" s="57"/>
      <c r="H21" s="57"/>
      <c r="I21" s="64" t="s">
        <v>22</v>
      </c>
      <c r="J21" s="57"/>
      <c r="K21" s="57"/>
      <c r="L21" s="57"/>
    </row>
    <row r="22" spans="1:12" x14ac:dyDescent="0.25">
      <c r="A22" s="51"/>
      <c r="B22" s="61"/>
      <c r="C22" s="61"/>
      <c r="D22" s="61"/>
      <c r="E22" s="65"/>
      <c r="F22" s="57"/>
      <c r="G22" s="57"/>
      <c r="H22" s="57"/>
      <c r="I22" s="65" t="s">
        <v>23</v>
      </c>
      <c r="J22" s="57"/>
      <c r="K22" s="57"/>
      <c r="L22" s="57"/>
    </row>
    <row r="23" spans="1:12" x14ac:dyDescent="0.25">
      <c r="A23" s="51"/>
      <c r="B23" s="61"/>
      <c r="C23" s="61"/>
      <c r="D23" s="61"/>
      <c r="E23" s="65"/>
      <c r="F23" s="57"/>
      <c r="G23" s="57"/>
      <c r="H23" s="57"/>
      <c r="I23" s="65" t="s">
        <v>24</v>
      </c>
      <c r="J23" s="57"/>
      <c r="K23" s="57"/>
      <c r="L23" s="57"/>
    </row>
    <row r="24" spans="1:12" x14ac:dyDescent="0.25">
      <c r="A24" s="66"/>
      <c r="B24" s="67"/>
      <c r="C24" s="35"/>
      <c r="D24" s="35"/>
      <c r="E24" s="35"/>
      <c r="F24" s="35"/>
      <c r="G24" s="34"/>
      <c r="H24" s="35"/>
      <c r="I24" s="36"/>
      <c r="J24" s="36"/>
      <c r="K24" s="36"/>
      <c r="L24" s="36"/>
    </row>
    <row r="25" spans="1:12" x14ac:dyDescent="0.25">
      <c r="A25" s="66"/>
      <c r="B25" s="67"/>
      <c r="C25" s="35"/>
      <c r="D25" s="35"/>
      <c r="E25" s="35"/>
      <c r="F25" s="35"/>
      <c r="G25" s="34"/>
      <c r="H25" s="35"/>
      <c r="I25" s="36"/>
      <c r="J25" s="36"/>
      <c r="K25" s="36"/>
      <c r="L25" s="36"/>
    </row>
  </sheetData>
  <mergeCells count="1">
    <mergeCell ref="B18:L18"/>
  </mergeCells>
  <pageMargins left="0.70866141732283472" right="0.70866141732283472" top="0.74803149606299213" bottom="0.74803149606299213" header="0.31496062992125984" footer="0.31496062992125984"/>
  <pageSetup paperSize="9" scale="80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1"/>
  <sheetViews>
    <sheetView workbookViewId="0">
      <selection activeCell="B6" sqref="B6"/>
    </sheetView>
  </sheetViews>
  <sheetFormatPr defaultRowHeight="15" x14ac:dyDescent="0.25"/>
  <cols>
    <col min="2" max="2" width="14.140625" customWidth="1"/>
    <col min="3" max="3" width="15.28515625" customWidth="1"/>
    <col min="5" max="6" width="9.28515625" bestFit="1" customWidth="1"/>
    <col min="7" max="7" width="18.5703125" customWidth="1"/>
    <col min="8" max="10" width="9.28515625" bestFit="1" customWidth="1"/>
    <col min="11" max="11" width="10.140625" bestFit="1" customWidth="1"/>
    <col min="12" max="12" width="9.28515625" bestFit="1" customWidth="1"/>
  </cols>
  <sheetData>
    <row r="1" spans="1:13" x14ac:dyDescent="0.25">
      <c r="A1" s="1" t="s">
        <v>0</v>
      </c>
      <c r="B1" s="1"/>
      <c r="C1" s="1"/>
      <c r="D1" s="1"/>
    </row>
    <row r="2" spans="1:13" x14ac:dyDescent="0.25">
      <c r="A2" s="1" t="s">
        <v>1</v>
      </c>
      <c r="B2" s="1"/>
      <c r="C2" s="1"/>
      <c r="D2" s="1"/>
    </row>
    <row r="4" spans="1:13" x14ac:dyDescent="0.25">
      <c r="B4" s="1"/>
      <c r="C4" s="1"/>
      <c r="D4" s="1"/>
      <c r="E4" s="1"/>
      <c r="F4" s="1"/>
    </row>
    <row r="6" spans="1:13" x14ac:dyDescent="0.25">
      <c r="A6" s="108"/>
      <c r="B6" s="109" t="s">
        <v>465</v>
      </c>
      <c r="C6" s="109"/>
      <c r="D6" s="110"/>
      <c r="E6" s="111"/>
      <c r="F6" s="112"/>
      <c r="G6" s="110"/>
      <c r="H6" s="112"/>
      <c r="I6" s="113"/>
      <c r="J6" s="114"/>
      <c r="K6" s="114"/>
      <c r="L6" s="115"/>
      <c r="M6" s="1"/>
    </row>
    <row r="7" spans="1:13" ht="71.25" x14ac:dyDescent="0.25">
      <c r="A7" s="229" t="s">
        <v>4</v>
      </c>
      <c r="B7" s="229" t="s">
        <v>5</v>
      </c>
      <c r="C7" s="229" t="s">
        <v>6</v>
      </c>
      <c r="D7" s="229" t="s">
        <v>7</v>
      </c>
      <c r="E7" s="229" t="s">
        <v>8</v>
      </c>
      <c r="F7" s="229" t="s">
        <v>9</v>
      </c>
      <c r="G7" s="229" t="s">
        <v>10</v>
      </c>
      <c r="H7" s="229" t="s">
        <v>11</v>
      </c>
      <c r="I7" s="230" t="s">
        <v>12</v>
      </c>
      <c r="J7" s="120" t="s">
        <v>13</v>
      </c>
      <c r="K7" s="120" t="s">
        <v>14</v>
      </c>
      <c r="L7" s="120" t="s">
        <v>15</v>
      </c>
      <c r="M7" s="1"/>
    </row>
    <row r="8" spans="1:13" ht="30" x14ac:dyDescent="0.25">
      <c r="A8" s="231" t="s">
        <v>42</v>
      </c>
      <c r="B8" s="232" t="s">
        <v>120</v>
      </c>
      <c r="C8" s="233" t="s">
        <v>44</v>
      </c>
      <c r="D8" s="233" t="s">
        <v>121</v>
      </c>
      <c r="E8" s="233">
        <v>7885928</v>
      </c>
      <c r="F8" s="233">
        <v>2000</v>
      </c>
      <c r="G8" s="233" t="s">
        <v>46</v>
      </c>
      <c r="H8" s="234">
        <v>1</v>
      </c>
      <c r="I8" s="235"/>
      <c r="J8" s="236"/>
      <c r="K8" s="12"/>
      <c r="L8" s="132">
        <v>44166</v>
      </c>
      <c r="M8" s="1"/>
    </row>
    <row r="9" spans="1:13" ht="60" x14ac:dyDescent="0.25">
      <c r="A9" s="231" t="s">
        <v>47</v>
      </c>
      <c r="B9" s="232" t="s">
        <v>122</v>
      </c>
      <c r="C9" s="237" t="s">
        <v>44</v>
      </c>
      <c r="D9" s="233" t="s">
        <v>123</v>
      </c>
      <c r="E9" s="233">
        <v>7772025</v>
      </c>
      <c r="F9" s="233">
        <v>2007</v>
      </c>
      <c r="G9" s="233" t="s">
        <v>46</v>
      </c>
      <c r="H9" s="234">
        <v>1</v>
      </c>
      <c r="I9" s="235"/>
      <c r="J9" s="236"/>
      <c r="K9" s="12"/>
      <c r="L9" s="132">
        <v>44166</v>
      </c>
      <c r="M9" s="1"/>
    </row>
    <row r="10" spans="1:13" ht="60" x14ac:dyDescent="0.25">
      <c r="A10" s="231" t="s">
        <v>50</v>
      </c>
      <c r="B10" s="238" t="s">
        <v>122</v>
      </c>
      <c r="C10" s="169" t="s">
        <v>64</v>
      </c>
      <c r="D10" s="237" t="s">
        <v>124</v>
      </c>
      <c r="E10" s="237">
        <v>7710817</v>
      </c>
      <c r="F10" s="237">
        <v>2008</v>
      </c>
      <c r="G10" s="233" t="s">
        <v>46</v>
      </c>
      <c r="H10" s="239">
        <v>1</v>
      </c>
      <c r="I10" s="240"/>
      <c r="J10" s="241"/>
      <c r="K10" s="12"/>
      <c r="L10" s="129">
        <v>44166</v>
      </c>
      <c r="M10" s="1"/>
    </row>
    <row r="11" spans="1:13" ht="30" x14ac:dyDescent="0.25">
      <c r="A11" s="231" t="s">
        <v>51</v>
      </c>
      <c r="B11" s="242" t="s">
        <v>170</v>
      </c>
      <c r="C11" s="169" t="s">
        <v>64</v>
      </c>
      <c r="D11" s="233" t="s">
        <v>126</v>
      </c>
      <c r="E11" s="242">
        <v>7823181</v>
      </c>
      <c r="F11" s="233">
        <v>2008</v>
      </c>
      <c r="G11" s="233" t="s">
        <v>46</v>
      </c>
      <c r="H11" s="239">
        <v>1</v>
      </c>
      <c r="I11" s="243"/>
      <c r="J11" s="241"/>
      <c r="K11" s="12"/>
      <c r="L11" s="159">
        <v>44166</v>
      </c>
      <c r="M11" s="1"/>
    </row>
    <row r="12" spans="1:13" ht="45" x14ac:dyDescent="0.25">
      <c r="A12" s="231" t="s">
        <v>54</v>
      </c>
      <c r="B12" s="244" t="s">
        <v>127</v>
      </c>
      <c r="C12" s="244" t="s">
        <v>44</v>
      </c>
      <c r="D12" s="237" t="s">
        <v>128</v>
      </c>
      <c r="E12" s="231">
        <v>7885928</v>
      </c>
      <c r="F12" s="233">
        <v>1998</v>
      </c>
      <c r="G12" s="233" t="s">
        <v>46</v>
      </c>
      <c r="H12" s="233">
        <v>1</v>
      </c>
      <c r="I12" s="245"/>
      <c r="J12" s="236"/>
      <c r="K12" s="12"/>
      <c r="L12" s="129">
        <v>44075</v>
      </c>
      <c r="M12" s="1"/>
    </row>
    <row r="13" spans="1:13" ht="60" x14ac:dyDescent="0.25">
      <c r="A13" s="231" t="s">
        <v>57</v>
      </c>
      <c r="B13" s="244" t="s">
        <v>129</v>
      </c>
      <c r="C13" s="233" t="s">
        <v>130</v>
      </c>
      <c r="D13" s="231" t="s">
        <v>131</v>
      </c>
      <c r="E13" s="233">
        <v>9901654</v>
      </c>
      <c r="F13" s="233">
        <v>1998</v>
      </c>
      <c r="G13" s="233" t="s">
        <v>46</v>
      </c>
      <c r="H13" s="234">
        <v>1</v>
      </c>
      <c r="I13" s="235"/>
      <c r="J13" s="236"/>
      <c r="K13" s="12"/>
      <c r="L13" s="141">
        <v>44166</v>
      </c>
      <c r="M13" s="1"/>
    </row>
    <row r="14" spans="1:13" ht="30" x14ac:dyDescent="0.25">
      <c r="A14" s="231" t="s">
        <v>59</v>
      </c>
      <c r="B14" s="246" t="s">
        <v>132</v>
      </c>
      <c r="C14" s="233" t="s">
        <v>130</v>
      </c>
      <c r="D14" s="231" t="s">
        <v>131</v>
      </c>
      <c r="E14" s="233">
        <v>9901657</v>
      </c>
      <c r="F14" s="233">
        <v>1998</v>
      </c>
      <c r="G14" s="233" t="s">
        <v>46</v>
      </c>
      <c r="H14" s="234">
        <v>1</v>
      </c>
      <c r="I14" s="235"/>
      <c r="J14" s="236"/>
      <c r="K14" s="12"/>
      <c r="L14" s="141">
        <v>44166</v>
      </c>
      <c r="M14" s="1"/>
    </row>
    <row r="15" spans="1:13" ht="30" x14ac:dyDescent="0.25">
      <c r="A15" s="231" t="s">
        <v>62</v>
      </c>
      <c r="B15" s="232" t="s">
        <v>120</v>
      </c>
      <c r="C15" s="233" t="s">
        <v>44</v>
      </c>
      <c r="D15" s="233" t="s">
        <v>133</v>
      </c>
      <c r="E15" s="233">
        <v>7701198</v>
      </c>
      <c r="F15" s="233">
        <v>2007</v>
      </c>
      <c r="G15" s="233" t="s">
        <v>46</v>
      </c>
      <c r="H15" s="234">
        <v>1</v>
      </c>
      <c r="I15" s="235"/>
      <c r="J15" s="236"/>
      <c r="K15" s="12"/>
      <c r="L15" s="132">
        <v>44166</v>
      </c>
      <c r="M15" s="1"/>
    </row>
    <row r="16" spans="1:13" ht="30" x14ac:dyDescent="0.25">
      <c r="A16" s="231" t="s">
        <v>67</v>
      </c>
      <c r="B16" s="247" t="s">
        <v>134</v>
      </c>
      <c r="C16" s="237" t="s">
        <v>44</v>
      </c>
      <c r="D16" s="169" t="s">
        <v>126</v>
      </c>
      <c r="E16" s="169">
        <v>7722251</v>
      </c>
      <c r="F16" s="169">
        <v>2007</v>
      </c>
      <c r="G16" s="169" t="s">
        <v>46</v>
      </c>
      <c r="H16" s="239">
        <v>1</v>
      </c>
      <c r="I16" s="240"/>
      <c r="J16" s="241"/>
      <c r="K16" s="12"/>
      <c r="L16" s="132">
        <v>44166</v>
      </c>
      <c r="M16" s="1"/>
    </row>
    <row r="17" spans="1:13" ht="30" x14ac:dyDescent="0.25">
      <c r="A17" s="231" t="s">
        <v>70</v>
      </c>
      <c r="B17" s="246" t="s">
        <v>135</v>
      </c>
      <c r="C17" s="237" t="s">
        <v>44</v>
      </c>
      <c r="D17" s="233" t="s">
        <v>136</v>
      </c>
      <c r="E17" s="233">
        <v>7816891</v>
      </c>
      <c r="F17" s="233">
        <v>1998</v>
      </c>
      <c r="G17" s="233" t="s">
        <v>66</v>
      </c>
      <c r="H17" s="234">
        <v>1</v>
      </c>
      <c r="I17" s="235"/>
      <c r="J17" s="236"/>
      <c r="K17" s="12"/>
      <c r="L17" s="141">
        <v>44197</v>
      </c>
      <c r="M17" s="1"/>
    </row>
    <row r="18" spans="1:13" ht="30" x14ac:dyDescent="0.25">
      <c r="A18" s="231" t="s">
        <v>74</v>
      </c>
      <c r="B18" s="246" t="s">
        <v>132</v>
      </c>
      <c r="C18" s="233" t="s">
        <v>130</v>
      </c>
      <c r="D18" s="233" t="s">
        <v>137</v>
      </c>
      <c r="E18" s="233">
        <v>9807033</v>
      </c>
      <c r="F18" s="233">
        <v>1998</v>
      </c>
      <c r="G18" s="233" t="s">
        <v>66</v>
      </c>
      <c r="H18" s="234">
        <v>1</v>
      </c>
      <c r="I18" s="235"/>
      <c r="J18" s="236"/>
      <c r="K18" s="12"/>
      <c r="L18" s="141">
        <v>44197</v>
      </c>
      <c r="M18" s="1"/>
    </row>
    <row r="19" spans="1:13" ht="30" x14ac:dyDescent="0.25">
      <c r="A19" s="231" t="s">
        <v>76</v>
      </c>
      <c r="B19" s="246" t="s">
        <v>138</v>
      </c>
      <c r="C19" s="237" t="s">
        <v>44</v>
      </c>
      <c r="D19" s="233" t="s">
        <v>139</v>
      </c>
      <c r="E19" s="233">
        <v>7831077</v>
      </c>
      <c r="F19" s="233">
        <v>1998</v>
      </c>
      <c r="G19" s="233" t="s">
        <v>66</v>
      </c>
      <c r="H19" s="234">
        <v>1</v>
      </c>
      <c r="I19" s="235"/>
      <c r="J19" s="236"/>
      <c r="K19" s="12"/>
      <c r="L19" s="141">
        <v>44197</v>
      </c>
      <c r="M19" s="1"/>
    </row>
    <row r="20" spans="1:13" ht="30" x14ac:dyDescent="0.25">
      <c r="A20" s="231" t="s">
        <v>78</v>
      </c>
      <c r="B20" s="242" t="s">
        <v>140</v>
      </c>
      <c r="C20" s="233" t="s">
        <v>44</v>
      </c>
      <c r="D20" s="233" t="s">
        <v>141</v>
      </c>
      <c r="E20" s="233">
        <v>2617227</v>
      </c>
      <c r="F20" s="233">
        <v>2006</v>
      </c>
      <c r="G20" s="233" t="s">
        <v>66</v>
      </c>
      <c r="H20" s="234">
        <v>1</v>
      </c>
      <c r="I20" s="235"/>
      <c r="J20" s="236"/>
      <c r="K20" s="12"/>
      <c r="L20" s="159">
        <v>44197</v>
      </c>
      <c r="M20" s="1"/>
    </row>
    <row r="21" spans="1:13" ht="30" x14ac:dyDescent="0.25">
      <c r="A21" s="231" t="s">
        <v>80</v>
      </c>
      <c r="B21" s="242" t="s">
        <v>142</v>
      </c>
      <c r="C21" s="233" t="s">
        <v>44</v>
      </c>
      <c r="D21" s="233" t="s">
        <v>143</v>
      </c>
      <c r="E21" s="233">
        <v>7618730</v>
      </c>
      <c r="F21" s="233">
        <v>2006</v>
      </c>
      <c r="G21" s="233" t="s">
        <v>66</v>
      </c>
      <c r="H21" s="234">
        <v>1</v>
      </c>
      <c r="I21" s="235"/>
      <c r="J21" s="236"/>
      <c r="K21" s="12"/>
      <c r="L21" s="159">
        <v>44197</v>
      </c>
      <c r="M21" s="1"/>
    </row>
    <row r="22" spans="1:13" ht="30" x14ac:dyDescent="0.25">
      <c r="A22" s="231" t="s">
        <v>84</v>
      </c>
      <c r="B22" s="238" t="s">
        <v>144</v>
      </c>
      <c r="C22" s="169" t="s">
        <v>64</v>
      </c>
      <c r="D22" s="237" t="s">
        <v>145</v>
      </c>
      <c r="E22" s="237">
        <v>7901167</v>
      </c>
      <c r="F22" s="237">
        <v>2009</v>
      </c>
      <c r="G22" s="248" t="s">
        <v>66</v>
      </c>
      <c r="H22" s="239">
        <v>1</v>
      </c>
      <c r="I22" s="240"/>
      <c r="J22" s="241"/>
      <c r="K22" s="12"/>
      <c r="L22" s="144">
        <v>44166</v>
      </c>
      <c r="M22" s="1"/>
    </row>
    <row r="23" spans="1:13" ht="30" x14ac:dyDescent="0.25">
      <c r="A23" s="231" t="s">
        <v>88</v>
      </c>
      <c r="B23" s="238" t="s">
        <v>122</v>
      </c>
      <c r="C23" s="169" t="s">
        <v>64</v>
      </c>
      <c r="D23" s="237" t="s">
        <v>124</v>
      </c>
      <c r="E23" s="237">
        <v>7911448</v>
      </c>
      <c r="F23" s="237">
        <v>2012</v>
      </c>
      <c r="G23" s="248" t="s">
        <v>66</v>
      </c>
      <c r="H23" s="239">
        <v>1</v>
      </c>
      <c r="I23" s="240"/>
      <c r="J23" s="241"/>
      <c r="K23" s="12"/>
      <c r="L23" s="129">
        <v>44166</v>
      </c>
      <c r="M23" s="1"/>
    </row>
    <row r="24" spans="1:13" ht="30" x14ac:dyDescent="0.25">
      <c r="A24" s="231" t="s">
        <v>90</v>
      </c>
      <c r="B24" s="238" t="s">
        <v>146</v>
      </c>
      <c r="C24" s="169" t="s">
        <v>64</v>
      </c>
      <c r="D24" s="237" t="s">
        <v>141</v>
      </c>
      <c r="E24" s="237">
        <v>2912393</v>
      </c>
      <c r="F24" s="237">
        <v>2009</v>
      </c>
      <c r="G24" s="248" t="s">
        <v>66</v>
      </c>
      <c r="H24" s="239">
        <v>1</v>
      </c>
      <c r="I24" s="240"/>
      <c r="J24" s="241"/>
      <c r="K24" s="12"/>
      <c r="L24" s="144">
        <v>44166</v>
      </c>
      <c r="M24" s="1"/>
    </row>
    <row r="25" spans="1:13" ht="30" x14ac:dyDescent="0.25">
      <c r="A25" s="231" t="s">
        <v>93</v>
      </c>
      <c r="B25" s="242" t="s">
        <v>147</v>
      </c>
      <c r="C25" s="169" t="s">
        <v>64</v>
      </c>
      <c r="D25" s="233" t="s">
        <v>148</v>
      </c>
      <c r="E25" s="242">
        <v>2856399</v>
      </c>
      <c r="F25" s="242">
        <v>1998</v>
      </c>
      <c r="G25" s="248" t="s">
        <v>66</v>
      </c>
      <c r="H25" s="239">
        <v>1</v>
      </c>
      <c r="I25" s="243"/>
      <c r="J25" s="241"/>
      <c r="K25" s="12"/>
      <c r="L25" s="159">
        <v>44197</v>
      </c>
      <c r="M25" s="1"/>
    </row>
    <row r="26" spans="1:13" ht="30" x14ac:dyDescent="0.25">
      <c r="A26" s="231" t="s">
        <v>95</v>
      </c>
      <c r="B26" s="242" t="s">
        <v>122</v>
      </c>
      <c r="C26" s="169" t="s">
        <v>64</v>
      </c>
      <c r="D26" s="233" t="s">
        <v>149</v>
      </c>
      <c r="E26" s="242">
        <v>7947188</v>
      </c>
      <c r="F26" s="233">
        <v>1998</v>
      </c>
      <c r="G26" s="248" t="s">
        <v>66</v>
      </c>
      <c r="H26" s="239">
        <v>1</v>
      </c>
      <c r="I26" s="243"/>
      <c r="J26" s="241"/>
      <c r="K26" s="12"/>
      <c r="L26" s="159">
        <v>44197</v>
      </c>
      <c r="M26" s="1"/>
    </row>
    <row r="27" spans="1:13" ht="30" x14ac:dyDescent="0.25">
      <c r="A27" s="231" t="s">
        <v>97</v>
      </c>
      <c r="B27" s="242" t="s">
        <v>125</v>
      </c>
      <c r="C27" s="169" t="s">
        <v>64</v>
      </c>
      <c r="D27" s="233" t="s">
        <v>126</v>
      </c>
      <c r="E27" s="242">
        <v>7924528</v>
      </c>
      <c r="F27" s="233">
        <v>2009</v>
      </c>
      <c r="G27" s="248" t="s">
        <v>66</v>
      </c>
      <c r="H27" s="239">
        <v>1</v>
      </c>
      <c r="I27" s="243"/>
      <c r="J27" s="241"/>
      <c r="K27" s="12"/>
      <c r="L27" s="159">
        <v>44166</v>
      </c>
      <c r="M27" s="1"/>
    </row>
    <row r="28" spans="1:13" ht="30" x14ac:dyDescent="0.25">
      <c r="A28" s="231" t="s">
        <v>98</v>
      </c>
      <c r="B28" s="242" t="s">
        <v>129</v>
      </c>
      <c r="C28" s="169" t="s">
        <v>64</v>
      </c>
      <c r="D28" s="233" t="s">
        <v>150</v>
      </c>
      <c r="E28" s="242">
        <v>2907568</v>
      </c>
      <c r="F28" s="233">
        <v>2009</v>
      </c>
      <c r="G28" s="248" t="s">
        <v>66</v>
      </c>
      <c r="H28" s="239">
        <v>1</v>
      </c>
      <c r="I28" s="243"/>
      <c r="J28" s="241"/>
      <c r="K28" s="12"/>
      <c r="L28" s="159">
        <v>44166</v>
      </c>
      <c r="M28" s="1"/>
    </row>
    <row r="29" spans="1:13" ht="30" x14ac:dyDescent="0.25">
      <c r="A29" s="231" t="s">
        <v>99</v>
      </c>
      <c r="B29" s="242" t="s">
        <v>129</v>
      </c>
      <c r="C29" s="169" t="s">
        <v>64</v>
      </c>
      <c r="D29" s="233" t="s">
        <v>150</v>
      </c>
      <c r="E29" s="242">
        <v>21314816</v>
      </c>
      <c r="F29" s="233">
        <v>2013</v>
      </c>
      <c r="G29" s="248" t="s">
        <v>87</v>
      </c>
      <c r="H29" s="239">
        <v>1</v>
      </c>
      <c r="I29" s="243"/>
      <c r="J29" s="241"/>
      <c r="K29" s="12"/>
      <c r="L29" s="159">
        <v>44317</v>
      </c>
      <c r="M29" s="1"/>
    </row>
    <row r="30" spans="1:13" ht="45" x14ac:dyDescent="0.25">
      <c r="A30" s="231" t="s">
        <v>100</v>
      </c>
      <c r="B30" s="232" t="s">
        <v>127</v>
      </c>
      <c r="C30" s="233" t="s">
        <v>44</v>
      </c>
      <c r="D30" s="249" t="s">
        <v>151</v>
      </c>
      <c r="E30" s="249">
        <v>7885922</v>
      </c>
      <c r="F30" s="249">
        <v>1994</v>
      </c>
      <c r="G30" s="250" t="s">
        <v>87</v>
      </c>
      <c r="H30" s="234">
        <v>1</v>
      </c>
      <c r="I30" s="235"/>
      <c r="J30" s="236"/>
      <c r="K30" s="12"/>
      <c r="L30" s="159">
        <v>44317</v>
      </c>
      <c r="M30" s="1"/>
    </row>
    <row r="31" spans="1:13" ht="30" x14ac:dyDescent="0.25">
      <c r="A31" s="231" t="s">
        <v>101</v>
      </c>
      <c r="B31" s="238" t="s">
        <v>152</v>
      </c>
      <c r="C31" s="169" t="s">
        <v>44</v>
      </c>
      <c r="D31" s="237" t="s">
        <v>153</v>
      </c>
      <c r="E31" s="237">
        <v>7452621</v>
      </c>
      <c r="F31" s="237">
        <v>1994</v>
      </c>
      <c r="G31" s="248" t="s">
        <v>87</v>
      </c>
      <c r="H31" s="239">
        <v>1</v>
      </c>
      <c r="I31" s="240"/>
      <c r="J31" s="241"/>
      <c r="K31" s="12"/>
      <c r="L31" s="144">
        <v>44317</v>
      </c>
      <c r="M31" s="1"/>
    </row>
    <row r="32" spans="1:13" ht="30" x14ac:dyDescent="0.25">
      <c r="A32" s="231" t="s">
        <v>105</v>
      </c>
      <c r="B32" s="168" t="s">
        <v>122</v>
      </c>
      <c r="C32" s="169" t="s">
        <v>44</v>
      </c>
      <c r="D32" s="169" t="s">
        <v>154</v>
      </c>
      <c r="E32" s="168">
        <v>7388688</v>
      </c>
      <c r="F32" s="169">
        <v>2013</v>
      </c>
      <c r="G32" s="248" t="s">
        <v>87</v>
      </c>
      <c r="H32" s="169">
        <v>1</v>
      </c>
      <c r="I32" s="170"/>
      <c r="J32" s="171"/>
      <c r="K32" s="12"/>
      <c r="L32" s="144">
        <v>44317</v>
      </c>
      <c r="M32" s="1"/>
    </row>
    <row r="33" spans="1:13" ht="30" x14ac:dyDescent="0.25">
      <c r="A33" s="231" t="s">
        <v>155</v>
      </c>
      <c r="B33" s="168" t="s">
        <v>156</v>
      </c>
      <c r="C33" s="169" t="s">
        <v>44</v>
      </c>
      <c r="D33" s="169" t="s">
        <v>157</v>
      </c>
      <c r="E33" s="168">
        <v>7338435</v>
      </c>
      <c r="F33" s="169">
        <v>2013</v>
      </c>
      <c r="G33" s="248" t="s">
        <v>87</v>
      </c>
      <c r="H33" s="169">
        <v>1</v>
      </c>
      <c r="I33" s="170"/>
      <c r="J33" s="171"/>
      <c r="K33" s="12"/>
      <c r="L33" s="144">
        <v>44317</v>
      </c>
      <c r="M33" s="1"/>
    </row>
    <row r="34" spans="1:13" ht="30" x14ac:dyDescent="0.25">
      <c r="A34" s="231" t="s">
        <v>158</v>
      </c>
      <c r="B34" s="168" t="s">
        <v>159</v>
      </c>
      <c r="C34" s="169" t="s">
        <v>44</v>
      </c>
      <c r="D34" s="169" t="s">
        <v>160</v>
      </c>
      <c r="E34" s="169" t="s">
        <v>161</v>
      </c>
      <c r="F34" s="168">
        <v>2013</v>
      </c>
      <c r="G34" s="248" t="s">
        <v>87</v>
      </c>
      <c r="H34" s="169">
        <v>1</v>
      </c>
      <c r="I34" s="170"/>
      <c r="J34" s="171"/>
      <c r="K34" s="12"/>
      <c r="L34" s="144">
        <v>44317</v>
      </c>
      <c r="M34" s="1"/>
    </row>
    <row r="35" spans="1:13" ht="30" x14ac:dyDescent="0.25">
      <c r="A35" s="231" t="s">
        <v>162</v>
      </c>
      <c r="B35" s="168" t="s">
        <v>163</v>
      </c>
      <c r="C35" s="169" t="s">
        <v>44</v>
      </c>
      <c r="D35" s="169" t="s">
        <v>164</v>
      </c>
      <c r="E35" s="168">
        <v>1624</v>
      </c>
      <c r="F35" s="168">
        <v>2000</v>
      </c>
      <c r="G35" s="169" t="s">
        <v>87</v>
      </c>
      <c r="H35" s="169">
        <v>1</v>
      </c>
      <c r="I35" s="170"/>
      <c r="J35" s="171"/>
      <c r="K35" s="12"/>
      <c r="L35" s="144">
        <v>44317</v>
      </c>
      <c r="M35" s="1"/>
    </row>
    <row r="36" spans="1:13" ht="30" x14ac:dyDescent="0.25">
      <c r="A36" s="231" t="s">
        <v>165</v>
      </c>
      <c r="B36" s="168" t="s">
        <v>166</v>
      </c>
      <c r="C36" s="169" t="s">
        <v>44</v>
      </c>
      <c r="D36" s="169" t="s">
        <v>128</v>
      </c>
      <c r="E36" s="168">
        <v>7826995</v>
      </c>
      <c r="F36" s="168">
        <v>1998</v>
      </c>
      <c r="G36" s="169" t="s">
        <v>87</v>
      </c>
      <c r="H36" s="169">
        <v>1</v>
      </c>
      <c r="I36" s="170"/>
      <c r="J36" s="251"/>
      <c r="K36" s="12"/>
      <c r="L36" s="144">
        <v>44317</v>
      </c>
      <c r="M36" s="1"/>
    </row>
    <row r="37" spans="1:13" ht="45" x14ac:dyDescent="0.25">
      <c r="A37" s="231" t="s">
        <v>167</v>
      </c>
      <c r="B37" s="168" t="s">
        <v>168</v>
      </c>
      <c r="C37" s="169" t="s">
        <v>103</v>
      </c>
      <c r="D37" s="169" t="s">
        <v>169</v>
      </c>
      <c r="E37" s="168">
        <v>2002816</v>
      </c>
      <c r="F37" s="168">
        <v>1998</v>
      </c>
      <c r="G37" s="169" t="s">
        <v>87</v>
      </c>
      <c r="H37" s="169">
        <v>1</v>
      </c>
      <c r="I37" s="170"/>
      <c r="J37" s="251"/>
      <c r="K37" s="12"/>
      <c r="L37" s="144">
        <v>44287</v>
      </c>
      <c r="M37" s="1"/>
    </row>
    <row r="38" spans="1:13" x14ac:dyDescent="0.25">
      <c r="A38" s="32"/>
      <c r="B38" s="172"/>
      <c r="C38" s="173"/>
      <c r="D38" s="174"/>
      <c r="E38" s="175"/>
      <c r="F38" s="174"/>
      <c r="G38" s="176"/>
      <c r="H38" s="177"/>
      <c r="I38" s="178"/>
      <c r="J38" s="21" t="s">
        <v>107</v>
      </c>
      <c r="K38" s="252">
        <f>SUM(K8:K37)</f>
        <v>0</v>
      </c>
      <c r="L38" s="72"/>
      <c r="M38" s="1"/>
    </row>
    <row r="39" spans="1:13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1"/>
    </row>
    <row r="40" spans="1:13" x14ac:dyDescent="0.25">
      <c r="A40" s="2"/>
      <c r="B40" s="179" t="s">
        <v>21</v>
      </c>
      <c r="C40" s="180"/>
      <c r="D40" s="180"/>
      <c r="E40" s="181"/>
      <c r="F40" s="27"/>
      <c r="G40" s="28"/>
      <c r="H40" s="182"/>
      <c r="I40" s="183"/>
      <c r="J40" s="182"/>
      <c r="K40" s="2"/>
      <c r="L40" s="2"/>
      <c r="M40" s="1"/>
    </row>
    <row r="41" spans="1:13" x14ac:dyDescent="0.25">
      <c r="A41" s="2"/>
      <c r="B41" s="179"/>
      <c r="C41" s="179"/>
      <c r="D41" s="179"/>
      <c r="E41" s="184"/>
      <c r="F41" s="184"/>
      <c r="G41" s="27"/>
      <c r="H41" s="182"/>
      <c r="I41" s="183"/>
      <c r="J41" s="182"/>
      <c r="K41" s="2"/>
      <c r="L41" s="2"/>
      <c r="M41" s="1"/>
    </row>
    <row r="42" spans="1:13" x14ac:dyDescent="0.25">
      <c r="A42" s="2"/>
      <c r="B42" s="185" t="s">
        <v>36</v>
      </c>
      <c r="C42" s="186"/>
      <c r="D42" s="186"/>
      <c r="E42" s="181"/>
      <c r="F42" s="27"/>
      <c r="G42" s="28"/>
      <c r="H42" s="182"/>
      <c r="I42" s="183"/>
      <c r="J42" s="182"/>
      <c r="K42" s="2"/>
      <c r="L42" s="2"/>
      <c r="M42" s="1"/>
    </row>
    <row r="43" spans="1:13" x14ac:dyDescent="0.25">
      <c r="A43" s="2"/>
      <c r="B43" s="187"/>
      <c r="C43" s="187"/>
      <c r="D43" s="187"/>
      <c r="E43" s="188"/>
      <c r="F43" s="182"/>
      <c r="G43" s="188"/>
      <c r="H43" s="182"/>
      <c r="I43" s="183"/>
      <c r="J43" s="182"/>
      <c r="K43" s="2"/>
      <c r="L43" s="2"/>
      <c r="M43" s="1"/>
    </row>
    <row r="44" spans="1:13" x14ac:dyDescent="0.25">
      <c r="A44" s="2"/>
      <c r="B44" s="186"/>
      <c r="C44" s="186"/>
      <c r="D44" s="186"/>
      <c r="E44" s="32"/>
      <c r="F44" s="182"/>
      <c r="G44" s="182"/>
      <c r="H44" s="182"/>
      <c r="I44" s="189" t="s">
        <v>22</v>
      </c>
      <c r="J44" s="182"/>
      <c r="K44" s="2"/>
      <c r="L44" s="2"/>
      <c r="M44" s="1"/>
    </row>
    <row r="45" spans="1:13" x14ac:dyDescent="0.25">
      <c r="A45" s="2"/>
      <c r="B45" s="93"/>
      <c r="C45" s="93"/>
      <c r="D45" s="93"/>
      <c r="E45" s="33"/>
      <c r="F45" s="29"/>
      <c r="G45" s="29"/>
      <c r="H45" s="29"/>
      <c r="I45" s="190" t="s">
        <v>23</v>
      </c>
      <c r="J45" s="29"/>
      <c r="K45" s="2"/>
      <c r="L45" s="2"/>
      <c r="M45" s="1"/>
    </row>
    <row r="46" spans="1:13" x14ac:dyDescent="0.25">
      <c r="A46" s="2"/>
      <c r="B46" s="93"/>
      <c r="C46" s="93"/>
      <c r="D46" s="93"/>
      <c r="E46" s="33"/>
      <c r="F46" s="29"/>
      <c r="G46" s="29"/>
      <c r="H46" s="29"/>
      <c r="I46" s="190" t="s">
        <v>24</v>
      </c>
      <c r="J46" s="29"/>
      <c r="K46" s="2"/>
      <c r="L46" s="2"/>
      <c r="M46" s="1"/>
    </row>
    <row r="47" spans="1:13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1"/>
    </row>
    <row r="48" spans="1:13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1"/>
    </row>
    <row r="49" spans="1:13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1"/>
    </row>
    <row r="50" spans="1:13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1"/>
    </row>
    <row r="51" spans="1:13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1"/>
    </row>
  </sheetData>
  <pageMargins left="0.70866141732283472" right="0.70866141732283472" top="0.74803149606299213" bottom="0.74803149606299213" header="0.31496062992125984" footer="0.31496062992125984"/>
  <pageSetup paperSize="9" scale="90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workbookViewId="0">
      <selection activeCell="B6" sqref="B6"/>
    </sheetView>
  </sheetViews>
  <sheetFormatPr defaultRowHeight="15" x14ac:dyDescent="0.25"/>
  <cols>
    <col min="2" max="2" width="32.140625" customWidth="1"/>
  </cols>
  <sheetData>
    <row r="1" spans="1:13" x14ac:dyDescent="0.25">
      <c r="A1" s="1" t="s">
        <v>0</v>
      </c>
      <c r="B1" s="1"/>
      <c r="C1" s="1"/>
      <c r="D1" s="1"/>
    </row>
    <row r="2" spans="1:13" x14ac:dyDescent="0.25">
      <c r="A2" s="1" t="s">
        <v>1</v>
      </c>
      <c r="B2" s="1"/>
      <c r="C2" s="1"/>
      <c r="D2" s="1"/>
    </row>
    <row r="4" spans="1:13" x14ac:dyDescent="0.25">
      <c r="B4" s="1"/>
      <c r="C4" s="1"/>
      <c r="D4" s="1"/>
      <c r="E4" s="1"/>
      <c r="F4" s="1"/>
    </row>
    <row r="6" spans="1:13" ht="15.75" x14ac:dyDescent="0.25">
      <c r="A6" s="253"/>
      <c r="B6" s="254" t="s">
        <v>466</v>
      </c>
      <c r="C6" s="254"/>
      <c r="D6" s="255"/>
      <c r="E6" s="256"/>
      <c r="F6" s="256"/>
      <c r="G6" s="257"/>
      <c r="H6" s="255"/>
      <c r="I6" s="2"/>
      <c r="J6" s="2"/>
      <c r="K6" s="2"/>
      <c r="L6" s="2"/>
      <c r="M6" s="36"/>
    </row>
    <row r="7" spans="1:13" ht="51" x14ac:dyDescent="0.25">
      <c r="A7" s="73" t="s">
        <v>4</v>
      </c>
      <c r="B7" s="73" t="s">
        <v>5</v>
      </c>
      <c r="C7" s="73" t="s">
        <v>6</v>
      </c>
      <c r="D7" s="73" t="s">
        <v>7</v>
      </c>
      <c r="E7" s="73" t="s">
        <v>8</v>
      </c>
      <c r="F7" s="73" t="s">
        <v>9</v>
      </c>
      <c r="G7" s="73" t="s">
        <v>10</v>
      </c>
      <c r="H7" s="73" t="s">
        <v>11</v>
      </c>
      <c r="I7" s="74" t="s">
        <v>12</v>
      </c>
      <c r="J7" s="74" t="s">
        <v>13</v>
      </c>
      <c r="K7" s="74" t="s">
        <v>14</v>
      </c>
      <c r="L7" s="258" t="s">
        <v>15</v>
      </c>
      <c r="M7" s="36"/>
    </row>
    <row r="8" spans="1:13" ht="76.5" x14ac:dyDescent="0.25">
      <c r="A8" s="202" t="s">
        <v>42</v>
      </c>
      <c r="B8" s="259" t="s">
        <v>171</v>
      </c>
      <c r="C8" s="83" t="s">
        <v>172</v>
      </c>
      <c r="D8" s="260" t="s">
        <v>173</v>
      </c>
      <c r="E8" s="260" t="s">
        <v>173</v>
      </c>
      <c r="F8" s="261">
        <v>1998</v>
      </c>
      <c r="G8" s="202" t="s">
        <v>174</v>
      </c>
      <c r="H8" s="83">
        <v>4</v>
      </c>
      <c r="I8" s="262"/>
      <c r="J8" s="87"/>
      <c r="K8" s="12"/>
      <c r="L8" s="263">
        <v>44075</v>
      </c>
      <c r="M8" s="36"/>
    </row>
    <row r="9" spans="1:13" ht="60" x14ac:dyDescent="0.25">
      <c r="A9" s="264" t="s">
        <v>47</v>
      </c>
      <c r="B9" s="265" t="s">
        <v>175</v>
      </c>
      <c r="C9" s="266" t="s">
        <v>172</v>
      </c>
      <c r="D9" s="267" t="s">
        <v>173</v>
      </c>
      <c r="E9" s="267" t="s">
        <v>173</v>
      </c>
      <c r="F9" s="268">
        <v>1998</v>
      </c>
      <c r="G9" s="264" t="s">
        <v>174</v>
      </c>
      <c r="H9" s="266">
        <v>4</v>
      </c>
      <c r="I9" s="269"/>
      <c r="J9" s="270"/>
      <c r="K9" s="12"/>
      <c r="L9" s="263">
        <v>44075</v>
      </c>
      <c r="M9" s="36"/>
    </row>
    <row r="10" spans="1:13" ht="84" x14ac:dyDescent="0.25">
      <c r="A10" s="271" t="s">
        <v>50</v>
      </c>
      <c r="B10" s="272" t="s">
        <v>176</v>
      </c>
      <c r="C10" s="273" t="s">
        <v>172</v>
      </c>
      <c r="D10" s="274" t="s">
        <v>173</v>
      </c>
      <c r="E10" s="274" t="s">
        <v>173</v>
      </c>
      <c r="F10" s="275">
        <v>2011</v>
      </c>
      <c r="G10" s="271" t="s">
        <v>174</v>
      </c>
      <c r="H10" s="273">
        <v>4</v>
      </c>
      <c r="I10" s="276"/>
      <c r="J10" s="277"/>
      <c r="K10" s="12"/>
      <c r="L10" s="263">
        <v>44075</v>
      </c>
      <c r="M10" s="36"/>
    </row>
    <row r="11" spans="1:13" x14ac:dyDescent="0.25">
      <c r="A11" s="14"/>
      <c r="B11" s="89"/>
      <c r="C11" s="90"/>
      <c r="D11" s="14"/>
      <c r="E11" s="17"/>
      <c r="F11" s="14"/>
      <c r="G11" s="18"/>
      <c r="H11" s="19"/>
      <c r="I11" s="20"/>
      <c r="J11" s="21" t="s">
        <v>20</v>
      </c>
      <c r="K11" s="104">
        <f>SUM(K8:K10)</f>
        <v>0</v>
      </c>
      <c r="L11" s="2"/>
      <c r="M11" s="36"/>
    </row>
    <row r="12" spans="1:13" x14ac:dyDescent="0.25">
      <c r="A12" s="23"/>
      <c r="B12" s="179" t="s">
        <v>21</v>
      </c>
      <c r="C12" s="180"/>
      <c r="D12" s="180"/>
      <c r="E12" s="181"/>
      <c r="F12" s="27"/>
      <c r="G12" s="28"/>
      <c r="H12" s="29"/>
      <c r="I12" s="29"/>
      <c r="J12" s="29"/>
      <c r="K12" s="29"/>
      <c r="L12" s="29"/>
      <c r="M12" s="57"/>
    </row>
    <row r="13" spans="1:13" x14ac:dyDescent="0.25">
      <c r="A13" s="23"/>
      <c r="B13" s="179"/>
      <c r="C13" s="179"/>
      <c r="D13" s="179"/>
      <c r="E13" s="184"/>
      <c r="F13" s="184"/>
      <c r="G13" s="27"/>
      <c r="H13" s="29"/>
      <c r="I13" s="29"/>
      <c r="J13" s="33" t="s">
        <v>23</v>
      </c>
      <c r="K13" s="29"/>
      <c r="L13" s="29"/>
      <c r="M13" s="57"/>
    </row>
    <row r="14" spans="1:13" x14ac:dyDescent="0.25">
      <c r="A14" s="23"/>
      <c r="B14" s="185" t="s">
        <v>36</v>
      </c>
      <c r="C14" s="186"/>
      <c r="D14" s="186"/>
      <c r="E14" s="181"/>
      <c r="F14" s="27"/>
      <c r="G14" s="28"/>
      <c r="H14" s="29"/>
      <c r="I14" s="29"/>
      <c r="J14" s="33" t="s">
        <v>24</v>
      </c>
      <c r="K14" s="29"/>
      <c r="L14" s="29"/>
      <c r="M14" s="57"/>
    </row>
    <row r="15" spans="1:13" x14ac:dyDescent="0.25">
      <c r="A15" s="23"/>
      <c r="B15" s="94"/>
      <c r="C15" s="94"/>
      <c r="D15" s="94"/>
      <c r="E15" s="95"/>
      <c r="F15" s="29"/>
      <c r="G15" s="95"/>
      <c r="H15" s="29"/>
      <c r="I15" s="29"/>
      <c r="J15" s="29"/>
      <c r="K15" s="29"/>
      <c r="L15" s="29"/>
      <c r="M15" s="57"/>
    </row>
    <row r="16" spans="1:13" x14ac:dyDescent="0.25">
      <c r="A16" s="23"/>
      <c r="B16" s="93"/>
      <c r="C16" s="93"/>
      <c r="D16" s="93"/>
      <c r="E16" s="32"/>
      <c r="F16" s="29"/>
      <c r="G16" s="29"/>
      <c r="H16" s="29"/>
      <c r="I16" s="32"/>
      <c r="J16" s="32" t="s">
        <v>22</v>
      </c>
      <c r="K16" s="29"/>
      <c r="L16" s="29"/>
      <c r="M16" s="57"/>
    </row>
    <row r="17" spans="1:13" x14ac:dyDescent="0.25">
      <c r="A17" s="23"/>
      <c r="B17" s="93"/>
      <c r="C17" s="93"/>
      <c r="D17" s="93"/>
      <c r="E17" s="33"/>
      <c r="F17" s="29"/>
      <c r="G17" s="29"/>
      <c r="H17" s="29"/>
      <c r="I17" s="29"/>
      <c r="J17" s="29"/>
      <c r="K17" s="29"/>
      <c r="L17" s="29"/>
      <c r="M17" s="57"/>
    </row>
    <row r="18" spans="1:13" x14ac:dyDescent="0.25">
      <c r="A18" s="23"/>
      <c r="B18" s="93"/>
      <c r="C18" s="93"/>
      <c r="D18" s="93"/>
      <c r="E18" s="33"/>
      <c r="F18" s="29"/>
      <c r="G18" s="29"/>
      <c r="H18" s="29"/>
      <c r="I18" s="29"/>
      <c r="J18" s="29"/>
      <c r="K18" s="29"/>
      <c r="L18" s="29"/>
      <c r="M18" s="57"/>
    </row>
    <row r="19" spans="1:13" x14ac:dyDescent="0.25">
      <c r="A19" s="96"/>
      <c r="B19" s="97"/>
      <c r="C19" s="72"/>
      <c r="D19" s="72"/>
      <c r="E19" s="72"/>
      <c r="F19" s="72"/>
      <c r="G19" s="71"/>
      <c r="H19" s="72"/>
      <c r="I19" s="2"/>
      <c r="J19" s="2"/>
      <c r="K19" s="2"/>
      <c r="L19" s="2"/>
      <c r="M19" s="36"/>
    </row>
  </sheetData>
  <pageMargins left="0.70866141732283472" right="0.70866141732283472" top="0.74803149606299213" bottom="0.74803149606299213" header="0.31496062992125984" footer="0.31496062992125984"/>
  <pageSetup paperSize="9" scale="85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workbookViewId="0">
      <selection activeCell="A4" sqref="A4:P5"/>
    </sheetView>
  </sheetViews>
  <sheetFormatPr defaultRowHeight="15" x14ac:dyDescent="0.25"/>
  <cols>
    <col min="2" max="2" width="14.7109375" customWidth="1"/>
  </cols>
  <sheetData>
    <row r="1" spans="1:13" x14ac:dyDescent="0.25">
      <c r="A1" s="1" t="s">
        <v>0</v>
      </c>
      <c r="B1" s="1"/>
      <c r="C1" s="1"/>
      <c r="D1" s="1"/>
    </row>
    <row r="2" spans="1:13" x14ac:dyDescent="0.25">
      <c r="A2" s="1" t="s">
        <v>1</v>
      </c>
      <c r="B2" s="1"/>
      <c r="C2" s="1"/>
      <c r="D2" s="1"/>
    </row>
    <row r="4" spans="1:13" x14ac:dyDescent="0.25">
      <c r="A4" s="96"/>
      <c r="B4" s="278"/>
      <c r="C4" s="72"/>
      <c r="D4" s="72"/>
      <c r="E4" s="72"/>
      <c r="F4" s="72"/>
      <c r="G4" s="71"/>
      <c r="H4" s="72"/>
      <c r="I4" s="279"/>
      <c r="J4" s="2"/>
      <c r="K4" s="279"/>
      <c r="L4" s="2"/>
      <c r="M4" s="2"/>
    </row>
    <row r="5" spans="1:13" ht="15.75" x14ac:dyDescent="0.25">
      <c r="A5" s="14"/>
      <c r="B5" s="254" t="s">
        <v>467</v>
      </c>
      <c r="C5" s="280"/>
      <c r="D5" s="280"/>
      <c r="E5" s="14"/>
      <c r="F5" s="14"/>
      <c r="G5" s="107"/>
      <c r="H5" s="107"/>
      <c r="I5" s="279"/>
      <c r="J5" s="2"/>
      <c r="K5" s="279"/>
      <c r="L5" s="2"/>
      <c r="M5" s="2"/>
    </row>
    <row r="6" spans="1:13" ht="51" x14ac:dyDescent="0.25">
      <c r="A6" s="73" t="s">
        <v>4</v>
      </c>
      <c r="B6" s="73" t="s">
        <v>5</v>
      </c>
      <c r="C6" s="73" t="s">
        <v>6</v>
      </c>
      <c r="D6" s="73" t="s">
        <v>7</v>
      </c>
      <c r="E6" s="73" t="s">
        <v>8</v>
      </c>
      <c r="F6" s="73" t="s">
        <v>9</v>
      </c>
      <c r="G6" s="73" t="s">
        <v>10</v>
      </c>
      <c r="H6" s="73" t="s">
        <v>11</v>
      </c>
      <c r="I6" s="281" t="s">
        <v>12</v>
      </c>
      <c r="J6" s="74" t="s">
        <v>13</v>
      </c>
      <c r="K6" s="281" t="s">
        <v>14</v>
      </c>
      <c r="L6" s="100" t="s">
        <v>15</v>
      </c>
      <c r="M6" s="2"/>
    </row>
    <row r="7" spans="1:13" ht="51" x14ac:dyDescent="0.25">
      <c r="A7" s="77" t="s">
        <v>42</v>
      </c>
      <c r="B7" s="77" t="s">
        <v>177</v>
      </c>
      <c r="C7" s="77" t="s">
        <v>178</v>
      </c>
      <c r="D7" s="201" t="s">
        <v>179</v>
      </c>
      <c r="E7" s="77">
        <v>171129</v>
      </c>
      <c r="F7" s="77">
        <v>2017</v>
      </c>
      <c r="G7" s="77" t="s">
        <v>180</v>
      </c>
      <c r="H7" s="77">
        <v>1</v>
      </c>
      <c r="I7" s="282"/>
      <c r="J7" s="283"/>
      <c r="K7" s="12"/>
      <c r="L7" s="284">
        <v>44228</v>
      </c>
      <c r="M7" s="2"/>
    </row>
    <row r="8" spans="1:13" ht="38.25" x14ac:dyDescent="0.25">
      <c r="A8" s="198" t="s">
        <v>47</v>
      </c>
      <c r="B8" s="77" t="s">
        <v>177</v>
      </c>
      <c r="C8" s="77" t="s">
        <v>178</v>
      </c>
      <c r="D8" s="285" t="s">
        <v>179</v>
      </c>
      <c r="E8" s="286">
        <v>160564</v>
      </c>
      <c r="F8" s="286">
        <v>2016</v>
      </c>
      <c r="G8" s="198" t="s">
        <v>181</v>
      </c>
      <c r="H8" s="75">
        <v>1</v>
      </c>
      <c r="I8" s="287"/>
      <c r="J8" s="81"/>
      <c r="K8" s="12"/>
      <c r="L8" s="288">
        <v>44228</v>
      </c>
      <c r="M8" s="2"/>
    </row>
    <row r="9" spans="1:13" x14ac:dyDescent="0.25">
      <c r="A9" s="14"/>
      <c r="B9" s="89"/>
      <c r="C9" s="90"/>
      <c r="D9" s="14"/>
      <c r="E9" s="17"/>
      <c r="F9" s="14"/>
      <c r="G9" s="18"/>
      <c r="H9" s="19"/>
      <c r="I9" s="289"/>
      <c r="J9" s="21" t="s">
        <v>20</v>
      </c>
      <c r="K9" s="290">
        <f>SUM(K7:K8)</f>
        <v>0</v>
      </c>
      <c r="L9" s="2"/>
      <c r="M9" s="2"/>
    </row>
    <row r="10" spans="1:13" ht="15.75" x14ac:dyDescent="0.25">
      <c r="A10" s="23"/>
      <c r="B10" s="24"/>
      <c r="C10" s="25"/>
      <c r="D10" s="25"/>
      <c r="E10" s="26"/>
      <c r="F10" s="27"/>
      <c r="G10" s="28"/>
      <c r="H10" s="29"/>
      <c r="I10" s="291"/>
      <c r="J10" s="29"/>
      <c r="K10" s="291"/>
      <c r="L10" s="29"/>
      <c r="M10" s="2"/>
    </row>
    <row r="11" spans="1:13" ht="15.75" x14ac:dyDescent="0.25">
      <c r="A11" s="23"/>
      <c r="B11" s="24" t="s">
        <v>21</v>
      </c>
      <c r="C11" s="25"/>
      <c r="D11" s="25"/>
      <c r="E11" s="26"/>
      <c r="F11" s="27"/>
      <c r="G11" s="28"/>
      <c r="H11" s="29"/>
      <c r="I11" s="29"/>
      <c r="J11" s="29"/>
      <c r="K11" s="29"/>
      <c r="L11" s="29"/>
      <c r="M11" s="2"/>
    </row>
    <row r="12" spans="1:13" x14ac:dyDescent="0.25">
      <c r="A12" s="23"/>
      <c r="B12" s="30"/>
      <c r="C12" s="30"/>
      <c r="D12" s="30"/>
      <c r="E12" s="31"/>
      <c r="F12" s="31"/>
      <c r="G12" s="27"/>
      <c r="H12" s="29"/>
      <c r="I12" s="29"/>
      <c r="J12" s="33" t="s">
        <v>23</v>
      </c>
      <c r="K12" s="29"/>
      <c r="L12" s="29"/>
      <c r="M12" s="2"/>
    </row>
    <row r="13" spans="1:13" ht="15.75" x14ac:dyDescent="0.25">
      <c r="A13" s="23"/>
      <c r="B13" s="92" t="s">
        <v>36</v>
      </c>
      <c r="C13" s="93"/>
      <c r="D13" s="93"/>
      <c r="E13" s="26"/>
      <c r="F13" s="27"/>
      <c r="G13" s="28"/>
      <c r="H13" s="29"/>
      <c r="I13" s="29"/>
      <c r="J13" s="33" t="s">
        <v>24</v>
      </c>
      <c r="K13" s="29"/>
      <c r="L13" s="29"/>
      <c r="M13" s="2"/>
    </row>
    <row r="14" spans="1:13" x14ac:dyDescent="0.25">
      <c r="A14" s="23"/>
      <c r="B14" s="94"/>
      <c r="C14" s="94"/>
      <c r="D14" s="94"/>
      <c r="E14" s="95"/>
      <c r="F14" s="29"/>
      <c r="G14" s="95"/>
      <c r="H14" s="29"/>
      <c r="I14" s="29"/>
      <c r="J14" s="29"/>
      <c r="K14" s="29"/>
      <c r="L14" s="29"/>
      <c r="M14" s="2"/>
    </row>
    <row r="15" spans="1:13" x14ac:dyDescent="0.25">
      <c r="A15" s="23"/>
      <c r="B15" s="93"/>
      <c r="C15" s="93"/>
      <c r="D15" s="93"/>
      <c r="E15" s="32"/>
      <c r="F15" s="29"/>
      <c r="G15" s="29"/>
      <c r="H15" s="29"/>
      <c r="I15" s="279"/>
      <c r="J15" s="32" t="s">
        <v>22</v>
      </c>
      <c r="K15" s="29"/>
      <c r="L15" s="29"/>
      <c r="M15" s="2"/>
    </row>
    <row r="16" spans="1:13" x14ac:dyDescent="0.25">
      <c r="A16" s="23"/>
      <c r="B16" s="93"/>
      <c r="C16" s="93"/>
      <c r="D16" s="93"/>
      <c r="E16" s="33"/>
      <c r="F16" s="29"/>
      <c r="G16" s="29"/>
      <c r="H16" s="29"/>
      <c r="I16" s="292"/>
      <c r="J16" s="29"/>
      <c r="K16" s="291"/>
      <c r="L16" s="29"/>
      <c r="M16" s="2"/>
    </row>
    <row r="17" spans="1:13" x14ac:dyDescent="0.25">
      <c r="A17" s="96"/>
      <c r="B17" s="97"/>
      <c r="C17" s="72"/>
      <c r="D17" s="72"/>
      <c r="E17" s="72"/>
      <c r="F17" s="72"/>
      <c r="G17" s="71"/>
      <c r="H17" s="72"/>
      <c r="I17" s="279"/>
      <c r="J17" s="2"/>
      <c r="K17" s="279"/>
      <c r="L17" s="2"/>
      <c r="M17" s="2"/>
    </row>
    <row r="18" spans="1:13" x14ac:dyDescent="0.25">
      <c r="A18" s="2"/>
      <c r="B18" s="2"/>
      <c r="C18" s="2"/>
      <c r="D18" s="2"/>
      <c r="E18" s="2"/>
      <c r="F18" s="2"/>
      <c r="G18" s="2"/>
      <c r="H18" s="2"/>
      <c r="I18" s="279"/>
      <c r="J18" s="2"/>
      <c r="K18" s="279"/>
      <c r="L18" s="2"/>
      <c r="M18" s="2"/>
    </row>
  </sheetData>
  <pageMargins left="0.70866141732283472" right="0.70866141732283472" top="0.74803149606299213" bottom="0.74803149606299213" header="0.31496062992125984" footer="0.31496062992125984"/>
  <pageSetup paperSize="9" scale="90" orientation="landscape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workbookViewId="0">
      <selection activeCell="B6" sqref="B6"/>
    </sheetView>
  </sheetViews>
  <sheetFormatPr defaultRowHeight="15" x14ac:dyDescent="0.25"/>
  <cols>
    <col min="2" max="2" width="17.42578125" customWidth="1"/>
    <col min="3" max="3" width="15.28515625" customWidth="1"/>
    <col min="7" max="7" width="12.42578125" customWidth="1"/>
  </cols>
  <sheetData>
    <row r="1" spans="1:13" x14ac:dyDescent="0.25">
      <c r="A1" s="1" t="s">
        <v>0</v>
      </c>
      <c r="B1" s="1"/>
      <c r="C1" s="1"/>
      <c r="D1" s="1"/>
    </row>
    <row r="2" spans="1:13" x14ac:dyDescent="0.25">
      <c r="A2" s="1" t="s">
        <v>1</v>
      </c>
      <c r="B2" s="1"/>
      <c r="C2" s="1"/>
      <c r="D2" s="1"/>
    </row>
    <row r="4" spans="1:13" x14ac:dyDescent="0.25">
      <c r="B4" s="1"/>
      <c r="C4" s="1"/>
      <c r="D4" s="1"/>
      <c r="E4" s="1"/>
      <c r="F4" s="1"/>
    </row>
    <row r="6" spans="1:13" x14ac:dyDescent="0.25">
      <c r="A6" s="114"/>
      <c r="B6" s="303" t="s">
        <v>468</v>
      </c>
      <c r="C6" s="303"/>
      <c r="D6" s="114"/>
      <c r="E6" s="114"/>
      <c r="F6" s="114"/>
      <c r="G6" s="114"/>
      <c r="H6" s="114"/>
      <c r="I6" s="114"/>
      <c r="J6" s="114"/>
      <c r="K6" s="114"/>
      <c r="L6" s="114"/>
      <c r="M6" s="114"/>
    </row>
    <row r="7" spans="1:13" ht="71.25" x14ac:dyDescent="0.25">
      <c r="A7" s="116" t="s">
        <v>4</v>
      </c>
      <c r="B7" s="116" t="s">
        <v>5</v>
      </c>
      <c r="C7" s="116" t="s">
        <v>6</v>
      </c>
      <c r="D7" s="116" t="s">
        <v>7</v>
      </c>
      <c r="E7" s="116" t="s">
        <v>8</v>
      </c>
      <c r="F7" s="116" t="s">
        <v>9</v>
      </c>
      <c r="G7" s="116" t="s">
        <v>10</v>
      </c>
      <c r="H7" s="116" t="s">
        <v>11</v>
      </c>
      <c r="I7" s="118" t="s">
        <v>12</v>
      </c>
      <c r="J7" s="118" t="s">
        <v>13</v>
      </c>
      <c r="K7" s="119" t="s">
        <v>14</v>
      </c>
      <c r="L7" s="304" t="s">
        <v>15</v>
      </c>
      <c r="M7" s="114"/>
    </row>
    <row r="8" spans="1:13" ht="45" x14ac:dyDescent="0.25">
      <c r="A8" s="136">
        <v>1</v>
      </c>
      <c r="B8" s="294" t="s">
        <v>182</v>
      </c>
      <c r="C8" s="295" t="s">
        <v>183</v>
      </c>
      <c r="D8" s="295" t="s">
        <v>184</v>
      </c>
      <c r="E8" s="295" t="s">
        <v>185</v>
      </c>
      <c r="F8" s="295">
        <v>2016</v>
      </c>
      <c r="G8" s="136" t="s">
        <v>186</v>
      </c>
      <c r="H8" s="125">
        <v>1</v>
      </c>
      <c r="I8" s="127"/>
      <c r="J8" s="128"/>
      <c r="K8" s="305"/>
      <c r="L8" s="141">
        <v>44348</v>
      </c>
      <c r="M8" s="114"/>
    </row>
    <row r="9" spans="1:13" x14ac:dyDescent="0.25">
      <c r="A9" s="174"/>
      <c r="B9" s="172"/>
      <c r="C9" s="173"/>
      <c r="D9" s="174"/>
      <c r="E9" s="175"/>
      <c r="F9" s="174"/>
      <c r="G9" s="176"/>
      <c r="H9" s="177"/>
      <c r="I9" s="20"/>
      <c r="J9" s="21" t="s">
        <v>20</v>
      </c>
      <c r="K9" s="91">
        <f>SUM(K8:K8)</f>
        <v>0</v>
      </c>
      <c r="L9" s="114"/>
      <c r="M9" s="114"/>
    </row>
    <row r="10" spans="1:13" x14ac:dyDescent="0.25">
      <c r="A10" s="32"/>
      <c r="B10" s="179" t="s">
        <v>21</v>
      </c>
      <c r="C10" s="180"/>
      <c r="D10" s="180"/>
      <c r="E10" s="181"/>
      <c r="F10" s="27"/>
      <c r="G10" s="28"/>
      <c r="H10" s="182"/>
      <c r="I10" s="182"/>
      <c r="J10" s="182"/>
      <c r="K10" s="182"/>
      <c r="L10" s="182"/>
      <c r="M10" s="114"/>
    </row>
    <row r="11" spans="1:13" x14ac:dyDescent="0.25">
      <c r="A11" s="32"/>
      <c r="B11" s="179"/>
      <c r="C11" s="179"/>
      <c r="D11" s="179"/>
      <c r="E11" s="184"/>
      <c r="F11" s="184"/>
      <c r="G11" s="27"/>
      <c r="H11" s="182"/>
      <c r="I11" s="182"/>
      <c r="J11" s="182"/>
      <c r="K11" s="182"/>
      <c r="L11" s="182"/>
      <c r="M11" s="114"/>
    </row>
    <row r="12" spans="1:13" x14ac:dyDescent="0.25">
      <c r="A12" s="32"/>
      <c r="B12" s="185" t="s">
        <v>36</v>
      </c>
      <c r="C12" s="186"/>
      <c r="D12" s="186"/>
      <c r="E12" s="181"/>
      <c r="F12" s="27"/>
      <c r="G12" s="28"/>
      <c r="H12" s="182"/>
      <c r="I12" s="182"/>
      <c r="J12" s="182"/>
      <c r="K12" s="182"/>
      <c r="L12" s="182"/>
      <c r="M12" s="114"/>
    </row>
    <row r="13" spans="1:13" x14ac:dyDescent="0.25">
      <c r="A13" s="32"/>
      <c r="B13" s="187"/>
      <c r="C13" s="187"/>
      <c r="D13" s="187"/>
      <c r="E13" s="188"/>
      <c r="F13" s="182"/>
      <c r="G13" s="188"/>
      <c r="H13" s="182"/>
      <c r="I13" s="182"/>
      <c r="J13" s="182"/>
      <c r="K13" s="182"/>
      <c r="L13" s="182"/>
      <c r="M13" s="114"/>
    </row>
    <row r="14" spans="1:13" x14ac:dyDescent="0.25">
      <c r="A14" s="32"/>
      <c r="B14" s="186"/>
      <c r="C14" s="186"/>
      <c r="D14" s="186"/>
      <c r="E14" s="32"/>
      <c r="F14" s="182"/>
      <c r="G14" s="182"/>
      <c r="H14" s="182"/>
      <c r="I14" s="32" t="s">
        <v>22</v>
      </c>
      <c r="J14" s="182"/>
      <c r="K14" s="182"/>
      <c r="L14" s="182"/>
      <c r="M14" s="114"/>
    </row>
    <row r="15" spans="1:13" x14ac:dyDescent="0.25">
      <c r="A15" s="32"/>
      <c r="B15" s="186"/>
      <c r="C15" s="186"/>
      <c r="D15" s="186"/>
      <c r="E15" s="33"/>
      <c r="F15" s="182"/>
      <c r="G15" s="182"/>
      <c r="H15" s="182"/>
      <c r="I15" s="33" t="s">
        <v>23</v>
      </c>
      <c r="J15" s="182"/>
      <c r="K15" s="182"/>
      <c r="L15" s="182"/>
      <c r="M15" s="114"/>
    </row>
    <row r="16" spans="1:13" x14ac:dyDescent="0.25">
      <c r="A16" s="32"/>
      <c r="B16" s="186"/>
      <c r="C16" s="186"/>
      <c r="D16" s="186"/>
      <c r="E16" s="33"/>
      <c r="F16" s="182"/>
      <c r="G16" s="182"/>
      <c r="H16" s="182"/>
      <c r="I16" s="33" t="s">
        <v>24</v>
      </c>
      <c r="J16" s="182"/>
      <c r="K16" s="182"/>
      <c r="L16" s="182"/>
      <c r="M16" s="114"/>
    </row>
    <row r="17" spans="1:13" x14ac:dyDescent="0.25">
      <c r="A17" s="96"/>
      <c r="B17" s="97"/>
      <c r="C17" s="72"/>
      <c r="D17" s="72"/>
      <c r="E17" s="72"/>
      <c r="F17" s="72"/>
      <c r="G17" s="71"/>
      <c r="H17" s="72"/>
      <c r="I17" s="114"/>
      <c r="J17" s="114"/>
      <c r="K17" s="114"/>
      <c r="L17" s="114"/>
      <c r="M17" s="114"/>
    </row>
    <row r="18" spans="1:13" x14ac:dyDescent="0.25">
      <c r="A18" s="114"/>
      <c r="B18" s="114"/>
      <c r="C18" s="114"/>
      <c r="D18" s="114"/>
      <c r="E18" s="114"/>
      <c r="F18" s="114"/>
      <c r="G18" s="114"/>
      <c r="H18" s="114"/>
      <c r="I18" s="114"/>
      <c r="J18" s="114"/>
      <c r="K18" s="114"/>
      <c r="L18" s="114"/>
      <c r="M18" s="114"/>
    </row>
    <row r="19" spans="1:13" x14ac:dyDescent="0.25">
      <c r="A19" s="114"/>
      <c r="B19" s="114"/>
      <c r="C19" s="114"/>
      <c r="D19" s="114"/>
      <c r="E19" s="114"/>
      <c r="F19" s="114"/>
      <c r="G19" s="114"/>
      <c r="H19" s="114"/>
      <c r="I19" s="114"/>
      <c r="J19" s="114"/>
      <c r="K19" s="114"/>
      <c r="L19" s="114"/>
      <c r="M19" s="114"/>
    </row>
    <row r="20" spans="1:13" x14ac:dyDescent="0.25">
      <c r="A20" s="114"/>
      <c r="B20" s="114"/>
      <c r="C20" s="114"/>
      <c r="D20" s="114"/>
      <c r="E20" s="114"/>
      <c r="F20" s="114"/>
      <c r="G20" s="114"/>
      <c r="H20" s="114"/>
      <c r="I20" s="114"/>
      <c r="J20" s="114"/>
      <c r="K20" s="114"/>
      <c r="L20" s="114"/>
      <c r="M20" s="114"/>
    </row>
  </sheetData>
  <pageMargins left="0.70866141732283472" right="0.70866141732283472" top="0.74803149606299213" bottom="0.74803149606299213" header="0.31496062992125984" footer="0.31496062992125984"/>
  <pageSetup paperSize="9" scale="90" orientation="landscape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2"/>
  <sheetViews>
    <sheetView workbookViewId="0">
      <selection activeCell="B6" sqref="B6"/>
    </sheetView>
  </sheetViews>
  <sheetFormatPr defaultRowHeight="15" x14ac:dyDescent="0.25"/>
  <sheetData>
    <row r="1" spans="1:14" x14ac:dyDescent="0.25">
      <c r="A1" s="1" t="s">
        <v>0</v>
      </c>
      <c r="B1" s="1"/>
      <c r="C1" s="1"/>
      <c r="D1" s="1"/>
    </row>
    <row r="2" spans="1:14" x14ac:dyDescent="0.25">
      <c r="A2" s="1" t="s">
        <v>1</v>
      </c>
      <c r="B2" s="1"/>
      <c r="C2" s="1"/>
      <c r="D2" s="1"/>
    </row>
    <row r="4" spans="1:14" x14ac:dyDescent="0.25">
      <c r="B4" s="1"/>
      <c r="C4" s="1"/>
      <c r="D4" s="1"/>
      <c r="E4" s="1"/>
      <c r="F4" s="1"/>
    </row>
    <row r="6" spans="1:14" x14ac:dyDescent="0.25">
      <c r="A6" s="114"/>
      <c r="B6" s="313" t="s">
        <v>469</v>
      </c>
      <c r="C6" s="114"/>
      <c r="D6" s="114"/>
      <c r="E6" s="114"/>
      <c r="F6" s="114"/>
      <c r="G6" s="114"/>
      <c r="H6" s="114"/>
      <c r="I6" s="114"/>
      <c r="J6" s="114"/>
      <c r="K6" s="114"/>
      <c r="L6" s="114"/>
      <c r="M6" s="114"/>
      <c r="N6" s="114"/>
    </row>
    <row r="7" spans="1:14" ht="71.25" x14ac:dyDescent="0.25">
      <c r="A7" s="116" t="s">
        <v>4</v>
      </c>
      <c r="B7" s="116" t="s">
        <v>5</v>
      </c>
      <c r="C7" s="116" t="s">
        <v>6</v>
      </c>
      <c r="D7" s="116" t="s">
        <v>7</v>
      </c>
      <c r="E7" s="116" t="s">
        <v>8</v>
      </c>
      <c r="F7" s="116" t="s">
        <v>9</v>
      </c>
      <c r="G7" s="116" t="s">
        <v>10</v>
      </c>
      <c r="H7" s="116" t="s">
        <v>11</v>
      </c>
      <c r="I7" s="118" t="s">
        <v>12</v>
      </c>
      <c r="J7" s="118" t="s">
        <v>13</v>
      </c>
      <c r="K7" s="118" t="s">
        <v>14</v>
      </c>
      <c r="L7" s="314" t="s">
        <v>15</v>
      </c>
      <c r="M7" s="114"/>
      <c r="N7" s="114"/>
    </row>
    <row r="8" spans="1:14" ht="75" x14ac:dyDescent="0.25">
      <c r="A8" s="125" t="s">
        <v>42</v>
      </c>
      <c r="B8" s="131" t="s">
        <v>187</v>
      </c>
      <c r="C8" s="125" t="s">
        <v>188</v>
      </c>
      <c r="D8" s="125" t="s">
        <v>189</v>
      </c>
      <c r="E8" s="315">
        <v>11204</v>
      </c>
      <c r="F8" s="125">
        <v>2013</v>
      </c>
      <c r="G8" s="143" t="s">
        <v>190</v>
      </c>
      <c r="H8" s="125">
        <v>1</v>
      </c>
      <c r="I8" s="127"/>
      <c r="J8" s="128"/>
      <c r="K8" s="206"/>
      <c r="L8" s="316">
        <v>44105</v>
      </c>
      <c r="M8" s="114"/>
      <c r="N8" s="114"/>
    </row>
    <row r="9" spans="1:14" x14ac:dyDescent="0.25">
      <c r="A9" s="68"/>
      <c r="B9" s="317"/>
      <c r="C9" s="173"/>
      <c r="D9" s="68"/>
      <c r="E9" s="318"/>
      <c r="F9" s="68"/>
      <c r="G9" s="319"/>
      <c r="H9" s="177"/>
      <c r="I9" s="310"/>
      <c r="J9" s="21" t="s">
        <v>107</v>
      </c>
      <c r="K9" s="311">
        <f>SUM(K8:K8)</f>
        <v>0</v>
      </c>
      <c r="L9" s="320"/>
      <c r="M9" s="114"/>
      <c r="N9" s="114"/>
    </row>
    <row r="10" spans="1:14" x14ac:dyDescent="0.25">
      <c r="A10" s="32"/>
      <c r="B10" s="179" t="s">
        <v>21</v>
      </c>
      <c r="C10" s="180"/>
      <c r="D10" s="180"/>
      <c r="E10" s="181"/>
      <c r="F10" s="27"/>
      <c r="G10" s="28"/>
      <c r="H10" s="182"/>
      <c r="I10" s="182"/>
      <c r="J10" s="182"/>
      <c r="K10" s="182"/>
      <c r="L10" s="182"/>
      <c r="M10" s="114"/>
      <c r="N10" s="114"/>
    </row>
    <row r="11" spans="1:14" x14ac:dyDescent="0.25">
      <c r="A11" s="32"/>
      <c r="B11" s="179"/>
      <c r="C11" s="179"/>
      <c r="D11" s="179"/>
      <c r="E11" s="184"/>
      <c r="F11" s="184"/>
      <c r="G11" s="27"/>
      <c r="H11" s="182"/>
      <c r="I11" s="182"/>
      <c r="J11" s="182"/>
      <c r="K11" s="182"/>
      <c r="L11" s="182"/>
      <c r="M11" s="114"/>
      <c r="N11" s="114"/>
    </row>
    <row r="12" spans="1:14" x14ac:dyDescent="0.25">
      <c r="A12" s="32"/>
      <c r="B12" s="185" t="s">
        <v>36</v>
      </c>
      <c r="C12" s="186"/>
      <c r="D12" s="186"/>
      <c r="E12" s="181"/>
      <c r="F12" s="27"/>
      <c r="G12" s="28"/>
      <c r="H12" s="182"/>
      <c r="I12" s="182"/>
      <c r="J12" s="182"/>
      <c r="K12" s="182"/>
      <c r="L12" s="182"/>
      <c r="M12" s="114"/>
      <c r="N12" s="114"/>
    </row>
    <row r="13" spans="1:14" x14ac:dyDescent="0.25">
      <c r="A13" s="32"/>
      <c r="B13" s="187"/>
      <c r="C13" s="187"/>
      <c r="D13" s="187"/>
      <c r="E13" s="188"/>
      <c r="F13" s="182"/>
      <c r="G13" s="188"/>
      <c r="H13" s="182"/>
      <c r="I13" s="182"/>
      <c r="J13" s="182"/>
      <c r="K13" s="182"/>
      <c r="L13" s="182"/>
      <c r="M13" s="114"/>
      <c r="N13" s="114"/>
    </row>
    <row r="14" spans="1:14" x14ac:dyDescent="0.25">
      <c r="A14" s="32"/>
      <c r="B14" s="187"/>
      <c r="C14" s="187"/>
      <c r="D14" s="187"/>
      <c r="E14" s="188"/>
      <c r="F14" s="182"/>
      <c r="G14" s="188"/>
      <c r="H14" s="182"/>
      <c r="I14" s="182"/>
      <c r="J14" s="182"/>
      <c r="K14" s="182"/>
      <c r="L14" s="182"/>
      <c r="M14" s="114"/>
      <c r="N14" s="114"/>
    </row>
    <row r="15" spans="1:14" x14ac:dyDescent="0.25">
      <c r="A15" s="32"/>
      <c r="B15" s="187"/>
      <c r="C15" s="187"/>
      <c r="D15" s="187"/>
      <c r="E15" s="188"/>
      <c r="F15" s="182"/>
      <c r="G15" s="188"/>
      <c r="H15" s="182"/>
      <c r="I15" s="182"/>
      <c r="J15" s="182"/>
      <c r="K15" s="182"/>
      <c r="L15" s="182"/>
      <c r="M15" s="114"/>
      <c r="N15" s="114"/>
    </row>
    <row r="16" spans="1:14" x14ac:dyDescent="0.25">
      <c r="A16" s="32"/>
      <c r="B16" s="186"/>
      <c r="C16" s="186"/>
      <c r="D16" s="186"/>
      <c r="E16" s="32"/>
      <c r="F16" s="182"/>
      <c r="G16" s="182"/>
      <c r="H16" s="182"/>
      <c r="I16" s="32" t="s">
        <v>22</v>
      </c>
      <c r="J16" s="182"/>
      <c r="K16" s="182"/>
      <c r="L16" s="182"/>
      <c r="M16" s="114"/>
      <c r="N16" s="114"/>
    </row>
    <row r="17" spans="1:14" x14ac:dyDescent="0.25">
      <c r="A17" s="32"/>
      <c r="B17" s="186"/>
      <c r="C17" s="186"/>
      <c r="D17" s="186"/>
      <c r="E17" s="33"/>
      <c r="F17" s="182"/>
      <c r="G17" s="182"/>
      <c r="H17" s="182"/>
      <c r="I17" s="33" t="s">
        <v>23</v>
      </c>
      <c r="J17" s="182"/>
      <c r="K17" s="182"/>
      <c r="L17" s="182"/>
      <c r="M17" s="114"/>
      <c r="N17" s="114"/>
    </row>
    <row r="18" spans="1:14" x14ac:dyDescent="0.25">
      <c r="A18" s="32"/>
      <c r="B18" s="186"/>
      <c r="C18" s="186"/>
      <c r="D18" s="186"/>
      <c r="E18" s="33"/>
      <c r="F18" s="182"/>
      <c r="G18" s="182"/>
      <c r="H18" s="182"/>
      <c r="I18" s="33" t="s">
        <v>24</v>
      </c>
      <c r="J18" s="182"/>
      <c r="K18" s="182"/>
      <c r="L18" s="182"/>
      <c r="M18" s="114"/>
      <c r="N18" s="114"/>
    </row>
    <row r="19" spans="1:14" x14ac:dyDescent="0.25">
      <c r="A19" s="96"/>
      <c r="B19" s="97"/>
      <c r="C19" s="72"/>
      <c r="D19" s="72"/>
      <c r="E19" s="72"/>
      <c r="F19" s="72"/>
      <c r="G19" s="71"/>
      <c r="H19" s="72"/>
      <c r="I19" s="114"/>
      <c r="J19" s="114"/>
      <c r="K19" s="114"/>
      <c r="L19" s="114"/>
      <c r="M19" s="114"/>
      <c r="N19" s="114"/>
    </row>
    <row r="20" spans="1:14" x14ac:dyDescent="0.25">
      <c r="A20" s="114"/>
      <c r="B20" s="114"/>
      <c r="C20" s="114"/>
      <c r="D20" s="114"/>
      <c r="E20" s="114"/>
      <c r="F20" s="114"/>
      <c r="G20" s="114"/>
      <c r="H20" s="114"/>
      <c r="I20" s="114"/>
      <c r="J20" s="114"/>
      <c r="K20" s="114"/>
      <c r="L20" s="114"/>
      <c r="M20" s="114"/>
      <c r="N20" s="114"/>
    </row>
    <row r="21" spans="1:14" x14ac:dyDescent="0.25">
      <c r="A21" s="114"/>
      <c r="B21" s="114"/>
      <c r="C21" s="114"/>
      <c r="D21" s="114"/>
      <c r="E21" s="114"/>
      <c r="F21" s="114"/>
      <c r="G21" s="114"/>
      <c r="H21" s="114"/>
      <c r="I21" s="114"/>
      <c r="J21" s="114"/>
      <c r="K21" s="114"/>
      <c r="L21" s="114"/>
      <c r="M21" s="114"/>
      <c r="N21" s="114"/>
    </row>
    <row r="22" spans="1:14" x14ac:dyDescent="0.25">
      <c r="A22" s="114"/>
      <c r="B22" s="114"/>
      <c r="C22" s="114"/>
      <c r="D22" s="114"/>
      <c r="E22" s="114"/>
      <c r="F22" s="114"/>
      <c r="G22" s="114"/>
      <c r="H22" s="114"/>
      <c r="I22" s="114"/>
      <c r="J22" s="114"/>
      <c r="K22" s="114"/>
      <c r="L22" s="114"/>
      <c r="M22" s="114"/>
      <c r="N22" s="114"/>
    </row>
  </sheetData>
  <pageMargins left="0.7" right="0.7" top="0.75" bottom="0.75" header="0.3" footer="0.3"/>
  <pageSetup paperSize="9" orientation="landscape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2"/>
  <sheetViews>
    <sheetView workbookViewId="0">
      <selection activeCell="B4" sqref="B4"/>
    </sheetView>
  </sheetViews>
  <sheetFormatPr defaultRowHeight="15" x14ac:dyDescent="0.25"/>
  <cols>
    <col min="1" max="1" width="9.28515625" bestFit="1" customWidth="1"/>
    <col min="3" max="3" width="12.28515625" customWidth="1"/>
    <col min="4" max="4" width="12.5703125" customWidth="1"/>
    <col min="5" max="5" width="10" bestFit="1" customWidth="1"/>
    <col min="6" max="6" width="9.28515625" bestFit="1" customWidth="1"/>
    <col min="7" max="7" width="13.28515625" customWidth="1"/>
    <col min="8" max="8" width="13" customWidth="1"/>
    <col min="9" max="9" width="14.28515625" customWidth="1"/>
    <col min="10" max="10" width="9.28515625" bestFit="1" customWidth="1"/>
    <col min="11" max="11" width="10.140625" bestFit="1" customWidth="1"/>
    <col min="12" max="12" width="9.28515625" bestFit="1" customWidth="1"/>
  </cols>
  <sheetData>
    <row r="1" spans="1:14" x14ac:dyDescent="0.25">
      <c r="A1" s="1" t="s">
        <v>0</v>
      </c>
      <c r="B1" s="1"/>
      <c r="C1" s="1"/>
      <c r="D1" s="1"/>
    </row>
    <row r="2" spans="1:14" x14ac:dyDescent="0.25">
      <c r="A2" s="1" t="s">
        <v>1</v>
      </c>
      <c r="B2" s="1"/>
      <c r="C2" s="1"/>
      <c r="D2" s="1"/>
    </row>
    <row r="4" spans="1:14" x14ac:dyDescent="0.25">
      <c r="B4" s="1"/>
      <c r="C4" s="1"/>
      <c r="D4" s="1"/>
      <c r="E4" s="1"/>
      <c r="F4" s="1"/>
    </row>
    <row r="6" spans="1:14" x14ac:dyDescent="0.25">
      <c r="A6" s="114"/>
      <c r="B6" s="323" t="s">
        <v>470</v>
      </c>
      <c r="C6" s="323"/>
      <c r="D6" s="114"/>
      <c r="E6" s="114"/>
      <c r="F6" s="114"/>
      <c r="G6" s="114"/>
      <c r="H6" s="114"/>
      <c r="I6" s="114"/>
      <c r="J6" s="114"/>
      <c r="K6" s="114"/>
      <c r="L6" s="114"/>
      <c r="M6" s="114"/>
      <c r="N6" s="114"/>
    </row>
    <row r="7" spans="1:14" ht="57" x14ac:dyDescent="0.25">
      <c r="A7" s="116" t="s">
        <v>4</v>
      </c>
      <c r="B7" s="116" t="s">
        <v>5</v>
      </c>
      <c r="C7" s="116" t="s">
        <v>6</v>
      </c>
      <c r="D7" s="116" t="s">
        <v>7</v>
      </c>
      <c r="E7" s="116" t="s">
        <v>8</v>
      </c>
      <c r="F7" s="116" t="s">
        <v>9</v>
      </c>
      <c r="G7" s="116" t="s">
        <v>10</v>
      </c>
      <c r="H7" s="116" t="s">
        <v>11</v>
      </c>
      <c r="I7" s="118" t="s">
        <v>12</v>
      </c>
      <c r="J7" s="118" t="s">
        <v>13</v>
      </c>
      <c r="K7" s="118" t="s">
        <v>14</v>
      </c>
      <c r="L7" s="325" t="s">
        <v>15</v>
      </c>
      <c r="M7" s="114"/>
      <c r="N7" s="114"/>
    </row>
    <row r="8" spans="1:14" ht="30" x14ac:dyDescent="0.25">
      <c r="A8" s="136">
        <v>1</v>
      </c>
      <c r="B8" s="134" t="s">
        <v>191</v>
      </c>
      <c r="C8" s="294" t="s">
        <v>192</v>
      </c>
      <c r="D8" s="294" t="s">
        <v>193</v>
      </c>
      <c r="E8" s="295">
        <v>53484469</v>
      </c>
      <c r="F8" s="295">
        <v>2013</v>
      </c>
      <c r="G8" s="136" t="s">
        <v>194</v>
      </c>
      <c r="H8" s="125">
        <v>2</v>
      </c>
      <c r="I8" s="127"/>
      <c r="J8" s="128"/>
      <c r="K8" s="206"/>
      <c r="L8" s="316">
        <v>44105</v>
      </c>
      <c r="M8" s="114"/>
      <c r="N8" s="114"/>
    </row>
    <row r="9" spans="1:14" ht="30" x14ac:dyDescent="0.25">
      <c r="A9" s="136" t="s">
        <v>47</v>
      </c>
      <c r="B9" s="134" t="s">
        <v>191</v>
      </c>
      <c r="C9" s="294" t="s">
        <v>192</v>
      </c>
      <c r="D9" s="294" t="s">
        <v>195</v>
      </c>
      <c r="E9" s="295">
        <v>190114335</v>
      </c>
      <c r="F9" s="295">
        <v>2013</v>
      </c>
      <c r="G9" s="136" t="s">
        <v>194</v>
      </c>
      <c r="H9" s="125">
        <v>2</v>
      </c>
      <c r="I9" s="127"/>
      <c r="J9" s="128"/>
      <c r="K9" s="206"/>
      <c r="L9" s="316">
        <v>44105</v>
      </c>
      <c r="M9" s="114"/>
      <c r="N9" s="114"/>
    </row>
    <row r="10" spans="1:14" x14ac:dyDescent="0.25">
      <c r="A10" s="174"/>
      <c r="B10" s="172"/>
      <c r="C10" s="173"/>
      <c r="D10" s="174"/>
      <c r="E10" s="175"/>
      <c r="F10" s="174"/>
      <c r="G10" s="176"/>
      <c r="H10" s="177"/>
      <c r="I10" s="20"/>
      <c r="J10" s="21" t="s">
        <v>20</v>
      </c>
      <c r="K10" s="104">
        <f>SUM(K8:K9)</f>
        <v>0</v>
      </c>
      <c r="L10" s="114"/>
      <c r="M10" s="114"/>
      <c r="N10" s="114"/>
    </row>
    <row r="11" spans="1:14" x14ac:dyDescent="0.25">
      <c r="A11" s="32"/>
      <c r="B11" s="179" t="s">
        <v>21</v>
      </c>
      <c r="C11" s="180"/>
      <c r="D11" s="180"/>
      <c r="E11" s="181"/>
      <c r="F11" s="27"/>
      <c r="G11" s="28"/>
      <c r="H11" s="182"/>
      <c r="I11" s="182"/>
      <c r="J11" s="182"/>
      <c r="K11" s="182"/>
      <c r="L11" s="182"/>
      <c r="M11" s="114"/>
      <c r="N11" s="114"/>
    </row>
    <row r="12" spans="1:14" x14ac:dyDescent="0.25">
      <c r="A12" s="32"/>
      <c r="B12" s="179"/>
      <c r="C12" s="179"/>
      <c r="D12" s="179"/>
      <c r="E12" s="184"/>
      <c r="F12" s="184"/>
      <c r="G12" s="27"/>
      <c r="H12" s="182"/>
      <c r="I12" s="182"/>
      <c r="J12" s="182"/>
      <c r="K12" s="182"/>
      <c r="L12" s="182"/>
      <c r="M12" s="114"/>
      <c r="N12" s="114"/>
    </row>
    <row r="13" spans="1:14" x14ac:dyDescent="0.25">
      <c r="A13" s="32"/>
      <c r="B13" s="185" t="s">
        <v>36</v>
      </c>
      <c r="C13" s="186"/>
      <c r="D13" s="186"/>
      <c r="E13" s="181"/>
      <c r="F13" s="27"/>
      <c r="G13" s="28"/>
      <c r="H13" s="182"/>
      <c r="I13" s="182"/>
      <c r="J13" s="182"/>
      <c r="K13" s="182"/>
      <c r="L13" s="182"/>
      <c r="M13" s="114"/>
      <c r="N13" s="114"/>
    </row>
    <row r="14" spans="1:14" x14ac:dyDescent="0.25">
      <c r="A14" s="32"/>
      <c r="B14" s="187"/>
      <c r="C14" s="187"/>
      <c r="D14" s="187"/>
      <c r="E14" s="188"/>
      <c r="F14" s="182"/>
      <c r="G14" s="188"/>
      <c r="H14" s="182"/>
      <c r="I14" s="182"/>
      <c r="J14" s="182"/>
      <c r="K14" s="182"/>
      <c r="L14" s="182"/>
      <c r="M14" s="114"/>
      <c r="N14" s="114"/>
    </row>
    <row r="15" spans="1:14" x14ac:dyDescent="0.25">
      <c r="A15" s="32"/>
      <c r="B15" s="186"/>
      <c r="C15" s="186"/>
      <c r="D15" s="186"/>
      <c r="E15" s="32"/>
      <c r="F15" s="182"/>
      <c r="G15" s="182"/>
      <c r="H15" s="182"/>
      <c r="I15" s="32" t="s">
        <v>22</v>
      </c>
      <c r="J15" s="182"/>
      <c r="K15" s="182"/>
      <c r="L15" s="182"/>
      <c r="M15" s="114"/>
      <c r="N15" s="114"/>
    </row>
    <row r="16" spans="1:14" x14ac:dyDescent="0.25">
      <c r="A16" s="32"/>
      <c r="B16" s="186"/>
      <c r="C16" s="186"/>
      <c r="D16" s="186"/>
      <c r="E16" s="33"/>
      <c r="F16" s="182"/>
      <c r="G16" s="182"/>
      <c r="H16" s="182"/>
      <c r="I16" s="33" t="s">
        <v>23</v>
      </c>
      <c r="J16" s="182"/>
      <c r="K16" s="182"/>
      <c r="L16" s="182"/>
      <c r="M16" s="114"/>
      <c r="N16" s="114"/>
    </row>
    <row r="17" spans="1:14" x14ac:dyDescent="0.25">
      <c r="A17" s="32"/>
      <c r="B17" s="186"/>
      <c r="C17" s="186"/>
      <c r="D17" s="186"/>
      <c r="E17" s="33"/>
      <c r="F17" s="182"/>
      <c r="G17" s="182"/>
      <c r="H17" s="182"/>
      <c r="I17" s="33" t="s">
        <v>24</v>
      </c>
      <c r="J17" s="182"/>
      <c r="K17" s="182"/>
      <c r="L17" s="182"/>
      <c r="M17" s="114"/>
      <c r="N17" s="114"/>
    </row>
    <row r="18" spans="1:14" x14ac:dyDescent="0.25">
      <c r="A18" s="96"/>
      <c r="B18" s="97"/>
      <c r="C18" s="72"/>
      <c r="D18" s="72"/>
      <c r="E18" s="72"/>
      <c r="F18" s="72"/>
      <c r="G18" s="71"/>
      <c r="H18" s="72"/>
      <c r="I18" s="114"/>
      <c r="J18" s="114"/>
      <c r="K18" s="114"/>
      <c r="L18" s="114"/>
      <c r="M18" s="114"/>
      <c r="N18" s="114"/>
    </row>
    <row r="19" spans="1:14" x14ac:dyDescent="0.25">
      <c r="A19" s="96"/>
      <c r="B19" s="97"/>
      <c r="C19" s="72"/>
      <c r="D19" s="72"/>
      <c r="E19" s="72"/>
      <c r="F19" s="72"/>
      <c r="G19" s="71"/>
      <c r="H19" s="72"/>
      <c r="I19" s="114"/>
      <c r="J19" s="114"/>
      <c r="K19" s="114"/>
      <c r="L19" s="114"/>
      <c r="M19" s="114"/>
      <c r="N19" s="114"/>
    </row>
    <row r="20" spans="1:14" x14ac:dyDescent="0.25">
      <c r="A20" s="114"/>
      <c r="B20" s="114"/>
      <c r="C20" s="114"/>
      <c r="D20" s="114"/>
      <c r="E20" s="114"/>
      <c r="F20" s="114"/>
      <c r="G20" s="114"/>
      <c r="H20" s="114"/>
      <c r="I20" s="114"/>
      <c r="J20" s="114"/>
      <c r="K20" s="114"/>
      <c r="L20" s="114"/>
      <c r="M20" s="114"/>
      <c r="N20" s="114"/>
    </row>
    <row r="21" spans="1:14" x14ac:dyDescent="0.25">
      <c r="A21" s="114"/>
      <c r="B21" s="114"/>
      <c r="C21" s="114"/>
      <c r="D21" s="114"/>
      <c r="E21" s="114"/>
      <c r="F21" s="114"/>
      <c r="G21" s="114"/>
      <c r="H21" s="114"/>
      <c r="I21" s="114"/>
      <c r="J21" s="114"/>
      <c r="K21" s="114"/>
      <c r="L21" s="114"/>
      <c r="M21" s="114"/>
      <c r="N21" s="114"/>
    </row>
    <row r="22" spans="1:14" x14ac:dyDescent="0.25">
      <c r="A22" s="114"/>
      <c r="B22" s="114"/>
      <c r="C22" s="114"/>
      <c r="D22" s="114"/>
      <c r="E22" s="114"/>
      <c r="F22" s="114"/>
      <c r="G22" s="114"/>
      <c r="H22" s="114"/>
      <c r="I22" s="114"/>
      <c r="J22" s="114"/>
      <c r="K22" s="114"/>
      <c r="L22" s="114"/>
      <c r="M22" s="114"/>
      <c r="N22" s="114"/>
    </row>
  </sheetData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6"/>
  <sheetViews>
    <sheetView workbookViewId="0">
      <selection activeCell="B4" sqref="B4"/>
    </sheetView>
  </sheetViews>
  <sheetFormatPr defaultRowHeight="15" x14ac:dyDescent="0.25"/>
  <cols>
    <col min="2" max="2" width="12.5703125" customWidth="1"/>
    <col min="3" max="3" width="12.140625" customWidth="1"/>
    <col min="8" max="8" width="10.7109375" customWidth="1"/>
    <col min="9" max="9" width="12.5703125" customWidth="1"/>
  </cols>
  <sheetData>
    <row r="1" spans="1:12" x14ac:dyDescent="0.25">
      <c r="A1" s="1" t="s">
        <v>0</v>
      </c>
      <c r="B1" s="1"/>
      <c r="C1" s="1"/>
      <c r="D1" s="1"/>
    </row>
    <row r="2" spans="1:12" x14ac:dyDescent="0.25">
      <c r="A2" s="1" t="s">
        <v>1</v>
      </c>
      <c r="B2" s="1"/>
      <c r="C2" s="1"/>
      <c r="D2" s="1"/>
    </row>
    <row r="4" spans="1:12" x14ac:dyDescent="0.25">
      <c r="A4" s="114"/>
      <c r="B4" s="323" t="s">
        <v>471</v>
      </c>
      <c r="C4" s="323"/>
      <c r="D4" s="114"/>
      <c r="E4" s="114"/>
      <c r="F4" s="114"/>
      <c r="G4" s="114"/>
      <c r="H4" s="114"/>
      <c r="I4" s="114"/>
      <c r="J4" s="114"/>
      <c r="K4" s="114"/>
      <c r="L4" s="114"/>
    </row>
    <row r="5" spans="1:12" ht="57" x14ac:dyDescent="0.25">
      <c r="A5" s="116" t="s">
        <v>4</v>
      </c>
      <c r="B5" s="116" t="s">
        <v>5</v>
      </c>
      <c r="C5" s="116" t="s">
        <v>6</v>
      </c>
      <c r="D5" s="116" t="s">
        <v>7</v>
      </c>
      <c r="E5" s="116" t="s">
        <v>8</v>
      </c>
      <c r="F5" s="116" t="s">
        <v>9</v>
      </c>
      <c r="G5" s="116" t="s">
        <v>10</v>
      </c>
      <c r="H5" s="116" t="s">
        <v>11</v>
      </c>
      <c r="I5" s="118" t="s">
        <v>12</v>
      </c>
      <c r="J5" s="118" t="s">
        <v>13</v>
      </c>
      <c r="K5" s="118" t="s">
        <v>14</v>
      </c>
      <c r="L5" s="324" t="s">
        <v>15</v>
      </c>
    </row>
    <row r="6" spans="1:12" ht="30" x14ac:dyDescent="0.25">
      <c r="A6" s="136">
        <v>1</v>
      </c>
      <c r="B6" s="134" t="s">
        <v>196</v>
      </c>
      <c r="C6" s="294" t="s">
        <v>197</v>
      </c>
      <c r="D6" s="294" t="s">
        <v>198</v>
      </c>
      <c r="E6" s="295" t="s">
        <v>199</v>
      </c>
      <c r="F6" s="295">
        <v>2013</v>
      </c>
      <c r="G6" s="136" t="s">
        <v>200</v>
      </c>
      <c r="H6" s="125">
        <v>1</v>
      </c>
      <c r="I6" s="127"/>
      <c r="J6" s="128"/>
      <c r="K6" s="206"/>
      <c r="L6" s="316">
        <v>44228</v>
      </c>
    </row>
    <row r="7" spans="1:12" x14ac:dyDescent="0.25">
      <c r="A7" s="174"/>
      <c r="B7" s="172"/>
      <c r="C7" s="173"/>
      <c r="D7" s="174"/>
      <c r="E7" s="175"/>
      <c r="F7" s="174"/>
      <c r="G7" s="176"/>
      <c r="H7" s="177"/>
      <c r="I7" s="20"/>
      <c r="J7" s="21" t="s">
        <v>20</v>
      </c>
      <c r="K7" s="91">
        <f>SUM(K6:K6)</f>
        <v>0</v>
      </c>
      <c r="L7" s="114"/>
    </row>
    <row r="8" spans="1:12" x14ac:dyDescent="0.25">
      <c r="A8" s="32"/>
      <c r="B8" s="179" t="s">
        <v>21</v>
      </c>
      <c r="C8" s="180"/>
      <c r="D8" s="180"/>
      <c r="E8" s="181"/>
      <c r="F8" s="27"/>
      <c r="G8" s="28"/>
      <c r="H8" s="182"/>
      <c r="I8" s="182"/>
      <c r="J8" s="182"/>
      <c r="K8" s="182"/>
      <c r="L8" s="182"/>
    </row>
    <row r="9" spans="1:12" x14ac:dyDescent="0.25">
      <c r="A9" s="32"/>
      <c r="B9" s="179"/>
      <c r="C9" s="179"/>
      <c r="D9" s="179"/>
      <c r="E9" s="184"/>
      <c r="F9" s="184"/>
      <c r="G9" s="27"/>
      <c r="H9" s="182"/>
      <c r="I9" s="182"/>
      <c r="J9" s="182"/>
      <c r="K9" s="182"/>
      <c r="L9" s="182"/>
    </row>
    <row r="10" spans="1:12" x14ac:dyDescent="0.25">
      <c r="A10" s="32"/>
      <c r="B10" s="185" t="s">
        <v>36</v>
      </c>
      <c r="C10" s="186"/>
      <c r="D10" s="186"/>
      <c r="E10" s="181"/>
      <c r="F10" s="27"/>
      <c r="G10" s="28"/>
      <c r="H10" s="182"/>
      <c r="I10" s="182"/>
      <c r="J10" s="182"/>
      <c r="K10" s="182"/>
      <c r="L10" s="182"/>
    </row>
    <row r="11" spans="1:12" x14ac:dyDescent="0.25">
      <c r="A11" s="32"/>
      <c r="B11" s="187"/>
      <c r="C11" s="187"/>
      <c r="D11" s="187"/>
      <c r="E11" s="188"/>
      <c r="F11" s="182"/>
      <c r="G11" s="188"/>
      <c r="H11" s="182"/>
      <c r="I11" s="182"/>
      <c r="J11" s="182"/>
      <c r="K11" s="182"/>
      <c r="L11" s="182"/>
    </row>
    <row r="12" spans="1:12" x14ac:dyDescent="0.25">
      <c r="A12" s="32"/>
      <c r="B12" s="186"/>
      <c r="C12" s="186"/>
      <c r="D12" s="186"/>
      <c r="E12" s="32"/>
      <c r="F12" s="182"/>
      <c r="G12" s="182"/>
      <c r="H12" s="182"/>
      <c r="I12" s="32" t="s">
        <v>22</v>
      </c>
      <c r="J12" s="182"/>
      <c r="K12" s="182"/>
      <c r="L12" s="182"/>
    </row>
    <row r="13" spans="1:12" x14ac:dyDescent="0.25">
      <c r="A13" s="32"/>
      <c r="B13" s="186"/>
      <c r="C13" s="186"/>
      <c r="D13" s="186"/>
      <c r="E13" s="33"/>
      <c r="F13" s="182"/>
      <c r="G13" s="182"/>
      <c r="H13" s="182"/>
      <c r="I13" s="33" t="s">
        <v>23</v>
      </c>
      <c r="J13" s="182"/>
      <c r="K13" s="182"/>
      <c r="L13" s="182"/>
    </row>
    <row r="14" spans="1:12" x14ac:dyDescent="0.25">
      <c r="A14" s="32"/>
      <c r="B14" s="186"/>
      <c r="C14" s="186"/>
      <c r="D14" s="186"/>
      <c r="E14" s="33"/>
      <c r="F14" s="182"/>
      <c r="G14" s="182"/>
      <c r="H14" s="182"/>
      <c r="I14" s="33" t="s">
        <v>24</v>
      </c>
      <c r="J14" s="182"/>
      <c r="K14" s="182"/>
      <c r="L14" s="182"/>
    </row>
    <row r="15" spans="1:12" x14ac:dyDescent="0.25">
      <c r="A15" s="96"/>
      <c r="B15" s="97"/>
      <c r="C15" s="72"/>
      <c r="D15" s="72"/>
      <c r="E15" s="72"/>
      <c r="F15" s="72"/>
      <c r="G15" s="71"/>
      <c r="H15" s="72"/>
      <c r="I15" s="114"/>
      <c r="J15" s="114"/>
      <c r="K15" s="114"/>
      <c r="L15" s="114"/>
    </row>
    <row r="16" spans="1:12" x14ac:dyDescent="0.25">
      <c r="A16" s="96"/>
      <c r="B16" s="97"/>
      <c r="C16" s="72"/>
      <c r="D16" s="72"/>
      <c r="E16" s="72"/>
      <c r="F16" s="72"/>
      <c r="G16" s="71"/>
      <c r="H16" s="72"/>
      <c r="I16" s="114"/>
      <c r="J16" s="114"/>
      <c r="K16" s="114"/>
      <c r="L16" s="114"/>
    </row>
  </sheetData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"/>
  <sheetViews>
    <sheetView workbookViewId="0">
      <selection activeCell="A4" sqref="A4:Q4"/>
    </sheetView>
  </sheetViews>
  <sheetFormatPr defaultRowHeight="15" x14ac:dyDescent="0.25"/>
  <cols>
    <col min="2" max="2" width="15.85546875" customWidth="1"/>
    <col min="7" max="7" width="16.5703125" customWidth="1"/>
  </cols>
  <sheetData>
    <row r="1" spans="1:12" x14ac:dyDescent="0.25">
      <c r="A1" s="1" t="s">
        <v>0</v>
      </c>
      <c r="B1" s="1"/>
      <c r="C1" s="1"/>
      <c r="D1" s="1"/>
    </row>
    <row r="2" spans="1:12" x14ac:dyDescent="0.25">
      <c r="A2" s="1" t="s">
        <v>1</v>
      </c>
      <c r="B2" s="1"/>
      <c r="C2" s="1"/>
      <c r="D2" s="1"/>
    </row>
    <row r="5" spans="1:12" x14ac:dyDescent="0.25">
      <c r="A5" s="114"/>
      <c r="B5" s="323" t="s">
        <v>472</v>
      </c>
      <c r="C5" s="323"/>
      <c r="D5" s="114"/>
      <c r="E5" s="114"/>
      <c r="F5" s="114"/>
      <c r="G5" s="114"/>
      <c r="H5" s="114"/>
      <c r="I5" s="114"/>
      <c r="J5" s="114"/>
      <c r="K5" s="329"/>
      <c r="L5" s="114"/>
    </row>
    <row r="6" spans="1:12" ht="71.25" x14ac:dyDescent="0.25">
      <c r="A6" s="116" t="s">
        <v>4</v>
      </c>
      <c r="B6" s="116" t="s">
        <v>5</v>
      </c>
      <c r="C6" s="116" t="s">
        <v>6</v>
      </c>
      <c r="D6" s="116" t="s">
        <v>7</v>
      </c>
      <c r="E6" s="116" t="s">
        <v>8</v>
      </c>
      <c r="F6" s="116" t="s">
        <v>9</v>
      </c>
      <c r="G6" s="116" t="s">
        <v>10</v>
      </c>
      <c r="H6" s="116" t="s">
        <v>11</v>
      </c>
      <c r="I6" s="118" t="s">
        <v>12</v>
      </c>
      <c r="J6" s="118" t="s">
        <v>13</v>
      </c>
      <c r="K6" s="330" t="s">
        <v>14</v>
      </c>
      <c r="L6" s="324" t="s">
        <v>15</v>
      </c>
    </row>
    <row r="7" spans="1:12" ht="60" x14ac:dyDescent="0.25">
      <c r="A7" s="123" t="s">
        <v>42</v>
      </c>
      <c r="B7" s="123" t="s">
        <v>201</v>
      </c>
      <c r="C7" s="123" t="s">
        <v>202</v>
      </c>
      <c r="D7" s="123" t="s">
        <v>203</v>
      </c>
      <c r="E7" s="123" t="s">
        <v>204</v>
      </c>
      <c r="F7" s="123">
        <v>2016</v>
      </c>
      <c r="G7" s="123" t="s">
        <v>205</v>
      </c>
      <c r="H7" s="123">
        <v>1</v>
      </c>
      <c r="I7" s="331"/>
      <c r="J7" s="332"/>
      <c r="K7" s="206"/>
      <c r="L7" s="333">
        <v>44197</v>
      </c>
    </row>
    <row r="8" spans="1:12" ht="60" x14ac:dyDescent="0.25">
      <c r="A8" s="334" t="s">
        <v>47</v>
      </c>
      <c r="B8" s="123" t="s">
        <v>201</v>
      </c>
      <c r="C8" s="123" t="s">
        <v>202</v>
      </c>
      <c r="D8" s="123" t="s">
        <v>203</v>
      </c>
      <c r="E8" s="123" t="s">
        <v>206</v>
      </c>
      <c r="F8" s="123">
        <v>2016</v>
      </c>
      <c r="G8" s="123" t="s">
        <v>205</v>
      </c>
      <c r="H8" s="123">
        <v>1</v>
      </c>
      <c r="I8" s="331"/>
      <c r="J8" s="332"/>
      <c r="K8" s="206"/>
      <c r="L8" s="333">
        <v>44197</v>
      </c>
    </row>
    <row r="9" spans="1:12" x14ac:dyDescent="0.25">
      <c r="A9" s="174"/>
      <c r="B9" s="172"/>
      <c r="C9" s="173"/>
      <c r="D9" s="174"/>
      <c r="E9" s="175"/>
      <c r="F9" s="174"/>
      <c r="G9" s="176"/>
      <c r="H9" s="177"/>
      <c r="I9" s="20"/>
      <c r="J9" s="21" t="s">
        <v>20</v>
      </c>
      <c r="K9" s="328">
        <f>SUM(K7:K8)</f>
        <v>0</v>
      </c>
      <c r="L9" s="114"/>
    </row>
    <row r="10" spans="1:12" x14ac:dyDescent="0.25">
      <c r="A10" s="32"/>
      <c r="B10" s="179" t="s">
        <v>21</v>
      </c>
      <c r="C10" s="180"/>
      <c r="D10" s="180"/>
      <c r="E10" s="181"/>
      <c r="F10" s="27"/>
      <c r="G10" s="28"/>
      <c r="H10" s="182"/>
      <c r="I10" s="182"/>
      <c r="J10" s="182"/>
      <c r="K10" s="335"/>
      <c r="L10" s="182"/>
    </row>
    <row r="11" spans="1:12" x14ac:dyDescent="0.25">
      <c r="A11" s="32"/>
      <c r="B11" s="179"/>
      <c r="C11" s="179"/>
      <c r="D11" s="179"/>
      <c r="E11" s="184"/>
      <c r="F11" s="184"/>
      <c r="G11" s="27"/>
      <c r="H11" s="182"/>
      <c r="I11" s="182"/>
      <c r="J11" s="182"/>
      <c r="K11" s="335"/>
      <c r="L11" s="182"/>
    </row>
    <row r="12" spans="1:12" x14ac:dyDescent="0.25">
      <c r="A12" s="32"/>
      <c r="B12" s="185" t="s">
        <v>36</v>
      </c>
      <c r="C12" s="186"/>
      <c r="D12" s="186"/>
      <c r="E12" s="181"/>
      <c r="F12" s="27"/>
      <c r="G12" s="28"/>
      <c r="H12" s="182"/>
      <c r="I12" s="182"/>
      <c r="J12" s="182"/>
      <c r="K12" s="335"/>
      <c r="L12" s="182"/>
    </row>
    <row r="13" spans="1:12" x14ac:dyDescent="0.25">
      <c r="A13" s="32"/>
      <c r="B13" s="187"/>
      <c r="C13" s="187"/>
      <c r="D13" s="187"/>
      <c r="E13" s="188"/>
      <c r="F13" s="182"/>
      <c r="G13" s="188"/>
      <c r="H13" s="182"/>
      <c r="I13" s="182"/>
      <c r="J13" s="182"/>
      <c r="K13" s="335"/>
      <c r="L13" s="182"/>
    </row>
    <row r="14" spans="1:12" x14ac:dyDescent="0.25">
      <c r="A14" s="32"/>
      <c r="B14" s="186"/>
      <c r="C14" s="186"/>
      <c r="D14" s="186"/>
      <c r="E14" s="32"/>
      <c r="F14" s="182"/>
      <c r="G14" s="182"/>
      <c r="H14" s="182"/>
      <c r="I14" s="32" t="s">
        <v>22</v>
      </c>
      <c r="J14" s="182"/>
      <c r="K14" s="335"/>
      <c r="L14" s="182"/>
    </row>
    <row r="15" spans="1:12" x14ac:dyDescent="0.25">
      <c r="A15" s="32"/>
      <c r="B15" s="186"/>
      <c r="C15" s="186"/>
      <c r="D15" s="186"/>
      <c r="E15" s="33"/>
      <c r="F15" s="182"/>
      <c r="G15" s="182"/>
      <c r="H15" s="182"/>
      <c r="I15" s="33" t="s">
        <v>23</v>
      </c>
      <c r="J15" s="182"/>
      <c r="K15" s="335"/>
      <c r="L15" s="182"/>
    </row>
    <row r="16" spans="1:12" x14ac:dyDescent="0.25">
      <c r="A16" s="32"/>
      <c r="B16" s="186"/>
      <c r="C16" s="186"/>
      <c r="D16" s="186"/>
      <c r="E16" s="33"/>
      <c r="F16" s="182"/>
      <c r="G16" s="182"/>
      <c r="H16" s="182"/>
      <c r="I16" s="33" t="s">
        <v>24</v>
      </c>
      <c r="J16" s="182"/>
      <c r="K16" s="335"/>
      <c r="L16" s="182"/>
    </row>
    <row r="17" spans="1:12" x14ac:dyDescent="0.25">
      <c r="A17" s="96"/>
      <c r="B17" s="97"/>
      <c r="C17" s="72"/>
      <c r="D17" s="72"/>
      <c r="E17" s="72"/>
      <c r="F17" s="72"/>
      <c r="G17" s="71"/>
      <c r="H17" s="72"/>
      <c r="I17" s="114"/>
      <c r="J17" s="114"/>
      <c r="K17" s="329"/>
      <c r="L17" s="114"/>
    </row>
  </sheetData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4"/>
  <sheetViews>
    <sheetView workbookViewId="0">
      <selection activeCell="C4" sqref="C4"/>
    </sheetView>
  </sheetViews>
  <sheetFormatPr defaultRowHeight="15" x14ac:dyDescent="0.25"/>
  <cols>
    <col min="3" max="3" width="13.28515625" customWidth="1"/>
    <col min="8" max="8" width="14.140625" customWidth="1"/>
    <col min="13" max="13" width="17.5703125" customWidth="1"/>
  </cols>
  <sheetData>
    <row r="1" spans="1:17" x14ac:dyDescent="0.25">
      <c r="A1" s="1" t="s">
        <v>0</v>
      </c>
      <c r="B1" s="1"/>
      <c r="C1" s="1"/>
      <c r="D1" s="1"/>
    </row>
    <row r="2" spans="1:17" x14ac:dyDescent="0.25">
      <c r="A2" s="1" t="s">
        <v>1</v>
      </c>
      <c r="B2" s="1"/>
      <c r="C2" s="1"/>
      <c r="D2" s="1"/>
    </row>
    <row r="4" spans="1:17" ht="15.75" x14ac:dyDescent="0.25">
      <c r="A4" s="2"/>
      <c r="B4" s="2"/>
      <c r="C4" s="321" t="s">
        <v>473</v>
      </c>
      <c r="D4" s="321"/>
      <c r="E4" s="2"/>
      <c r="F4" s="2"/>
      <c r="G4" s="2"/>
      <c r="H4" s="2"/>
      <c r="I4" s="2"/>
      <c r="J4" s="2"/>
      <c r="K4" s="2"/>
      <c r="L4" s="2"/>
      <c r="M4" s="2"/>
      <c r="N4" s="1"/>
      <c r="O4" s="1"/>
    </row>
    <row r="5" spans="1:17" ht="51" x14ac:dyDescent="0.25">
      <c r="A5" s="2"/>
      <c r="B5" s="73" t="s">
        <v>4</v>
      </c>
      <c r="C5" s="73" t="s">
        <v>5</v>
      </c>
      <c r="D5" s="73" t="s">
        <v>6</v>
      </c>
      <c r="E5" s="73" t="s">
        <v>7</v>
      </c>
      <c r="F5" s="73" t="s">
        <v>8</v>
      </c>
      <c r="G5" s="73" t="s">
        <v>9</v>
      </c>
      <c r="H5" s="73" t="s">
        <v>10</v>
      </c>
      <c r="I5" s="73" t="s">
        <v>11</v>
      </c>
      <c r="J5" s="74" t="s">
        <v>12</v>
      </c>
      <c r="K5" s="74" t="s">
        <v>13</v>
      </c>
      <c r="L5" s="74" t="s">
        <v>14</v>
      </c>
      <c r="M5" s="322" t="s">
        <v>15</v>
      </c>
      <c r="N5" s="1"/>
      <c r="O5" s="1"/>
    </row>
    <row r="6" spans="1:17" ht="51" x14ac:dyDescent="0.25">
      <c r="A6" s="2"/>
      <c r="B6" s="336" t="s">
        <v>42</v>
      </c>
      <c r="C6" s="77" t="s">
        <v>207</v>
      </c>
      <c r="D6" s="77" t="s">
        <v>208</v>
      </c>
      <c r="E6" s="77" t="s">
        <v>209</v>
      </c>
      <c r="F6" s="77">
        <v>99122838</v>
      </c>
      <c r="G6" s="77">
        <v>2013</v>
      </c>
      <c r="H6" s="77" t="s">
        <v>210</v>
      </c>
      <c r="I6" s="77">
        <v>1</v>
      </c>
      <c r="J6" s="337"/>
      <c r="K6" s="283"/>
      <c r="L6" s="12"/>
      <c r="M6" s="284">
        <v>44287</v>
      </c>
      <c r="N6" s="1"/>
      <c r="O6" s="1"/>
      <c r="P6" s="1"/>
      <c r="Q6" s="1"/>
    </row>
    <row r="7" spans="1:17" x14ac:dyDescent="0.25">
      <c r="A7" s="2"/>
      <c r="B7" s="14"/>
      <c r="C7" s="89"/>
      <c r="D7" s="90"/>
      <c r="E7" s="14"/>
      <c r="F7" s="17"/>
      <c r="G7" s="14"/>
      <c r="H7" s="18"/>
      <c r="I7" s="19"/>
      <c r="J7" s="20"/>
      <c r="K7" s="21" t="s">
        <v>20</v>
      </c>
      <c r="L7" s="252">
        <f>SUM(L6:L6)</f>
        <v>0</v>
      </c>
      <c r="M7" s="2"/>
      <c r="N7" s="1"/>
      <c r="O7" s="1"/>
      <c r="P7" s="1"/>
      <c r="Q7" s="1"/>
    </row>
    <row r="8" spans="1:17" ht="15.75" x14ac:dyDescent="0.25">
      <c r="A8" s="2"/>
      <c r="B8" s="23"/>
      <c r="C8" s="24" t="s">
        <v>21</v>
      </c>
      <c r="D8" s="25"/>
      <c r="E8" s="25"/>
      <c r="F8" s="26"/>
      <c r="G8" s="27"/>
      <c r="H8" s="28"/>
      <c r="I8" s="29"/>
      <c r="J8" s="29"/>
      <c r="K8" s="29"/>
      <c r="L8" s="29"/>
      <c r="M8" s="29"/>
      <c r="N8" s="1"/>
      <c r="O8" s="1"/>
      <c r="P8" s="1"/>
      <c r="Q8" s="1"/>
    </row>
    <row r="9" spans="1:17" x14ac:dyDescent="0.25">
      <c r="A9" s="2"/>
      <c r="B9" s="23"/>
      <c r="C9" s="30"/>
      <c r="D9" s="30"/>
      <c r="E9" s="30"/>
      <c r="F9" s="31"/>
      <c r="G9" s="31"/>
      <c r="H9" s="27"/>
      <c r="I9" s="29"/>
      <c r="J9" s="29"/>
      <c r="K9" s="29"/>
      <c r="L9" s="29"/>
      <c r="M9" s="29"/>
      <c r="N9" s="1"/>
      <c r="O9" s="1"/>
      <c r="P9" s="1"/>
      <c r="Q9" s="1"/>
    </row>
    <row r="10" spans="1:17" ht="15.75" x14ac:dyDescent="0.25">
      <c r="A10" s="2"/>
      <c r="B10" s="23"/>
      <c r="C10" s="92" t="s">
        <v>36</v>
      </c>
      <c r="D10" s="93"/>
      <c r="E10" s="93"/>
      <c r="F10" s="26"/>
      <c r="G10" s="27"/>
      <c r="H10" s="28"/>
      <c r="I10" s="29"/>
      <c r="J10" s="29"/>
      <c r="K10" s="29"/>
      <c r="L10" s="29"/>
      <c r="M10" s="29"/>
      <c r="N10" s="1"/>
      <c r="O10" s="1"/>
      <c r="P10" s="1"/>
      <c r="Q10" s="1"/>
    </row>
    <row r="11" spans="1:17" ht="15.75" x14ac:dyDescent="0.25">
      <c r="A11" s="2"/>
      <c r="B11" s="23"/>
      <c r="C11" s="92"/>
      <c r="D11" s="93"/>
      <c r="E11" s="93"/>
      <c r="F11" s="26"/>
      <c r="G11" s="27"/>
      <c r="H11" s="28"/>
      <c r="I11" s="29"/>
      <c r="J11" s="29"/>
      <c r="K11" s="29"/>
      <c r="L11" s="29"/>
      <c r="M11" s="29"/>
      <c r="N11" s="1"/>
      <c r="O11" s="1"/>
      <c r="P11" s="1"/>
      <c r="Q11" s="1"/>
    </row>
    <row r="12" spans="1:17" x14ac:dyDescent="0.25">
      <c r="A12" s="2"/>
      <c r="B12" s="23" t="s">
        <v>211</v>
      </c>
      <c r="C12" s="467" t="s">
        <v>212</v>
      </c>
      <c r="D12" s="467"/>
      <c r="E12" s="467"/>
      <c r="F12" s="467"/>
      <c r="G12" s="467"/>
      <c r="H12" s="467"/>
      <c r="I12" s="467"/>
      <c r="J12" s="467"/>
      <c r="K12" s="467"/>
      <c r="L12" s="467"/>
      <c r="M12" s="467"/>
      <c r="N12" s="1"/>
      <c r="O12" s="1"/>
      <c r="P12" s="1"/>
      <c r="Q12" s="1"/>
    </row>
    <row r="13" spans="1:17" x14ac:dyDescent="0.25">
      <c r="A13" s="2"/>
      <c r="B13" s="23" t="s">
        <v>213</v>
      </c>
      <c r="C13" s="468" t="s">
        <v>214</v>
      </c>
      <c r="D13" s="468"/>
      <c r="E13" s="468"/>
      <c r="F13" s="468"/>
      <c r="G13" s="468"/>
      <c r="H13" s="468"/>
      <c r="I13" s="468"/>
      <c r="J13" s="468"/>
      <c r="K13" s="468"/>
      <c r="L13" s="468"/>
      <c r="M13" s="468"/>
      <c r="N13" s="1"/>
      <c r="O13" s="1"/>
      <c r="P13" s="1"/>
      <c r="Q13" s="1"/>
    </row>
    <row r="14" spans="1:17" ht="40.5" customHeight="1" x14ac:dyDescent="0.25">
      <c r="A14" s="2"/>
      <c r="B14" s="23"/>
      <c r="C14" s="301"/>
      <c r="D14" s="301"/>
      <c r="E14" s="301"/>
      <c r="F14" s="302"/>
      <c r="G14" s="300"/>
      <c r="H14" s="302"/>
      <c r="I14" s="300"/>
      <c r="J14" s="300"/>
      <c r="K14" s="300"/>
      <c r="L14" s="300"/>
      <c r="M14" s="300"/>
      <c r="N14" s="1"/>
      <c r="O14" s="1"/>
      <c r="P14" s="1"/>
      <c r="Q14" s="1"/>
    </row>
    <row r="15" spans="1:17" x14ac:dyDescent="0.25">
      <c r="A15" s="2"/>
      <c r="B15" s="23"/>
      <c r="C15" s="94"/>
      <c r="D15" s="94"/>
      <c r="E15" s="94"/>
      <c r="F15" s="95"/>
      <c r="G15" s="29"/>
      <c r="H15" s="95"/>
      <c r="I15" s="29"/>
      <c r="J15" s="29"/>
      <c r="K15" s="29"/>
      <c r="L15" s="29"/>
      <c r="M15" s="29"/>
      <c r="N15" s="1"/>
      <c r="O15" s="1"/>
      <c r="P15" s="1"/>
      <c r="Q15" s="1"/>
    </row>
    <row r="16" spans="1:17" x14ac:dyDescent="0.25">
      <c r="A16" s="2"/>
      <c r="B16" s="23"/>
      <c r="C16" s="93"/>
      <c r="D16" s="93"/>
      <c r="E16" s="93"/>
      <c r="F16" s="32"/>
      <c r="G16" s="29"/>
      <c r="H16" s="29"/>
      <c r="I16" s="29"/>
      <c r="J16" s="32" t="s">
        <v>22</v>
      </c>
      <c r="K16" s="29"/>
      <c r="L16" s="29"/>
      <c r="M16" s="29"/>
      <c r="N16" s="1"/>
      <c r="O16" s="1"/>
      <c r="P16" s="1"/>
      <c r="Q16" s="1"/>
    </row>
    <row r="17" spans="1:17" x14ac:dyDescent="0.25">
      <c r="A17" s="2"/>
      <c r="B17" s="23"/>
      <c r="C17" s="93"/>
      <c r="D17" s="93"/>
      <c r="E17" s="93"/>
      <c r="F17" s="33"/>
      <c r="G17" s="29"/>
      <c r="H17" s="29"/>
      <c r="I17" s="29"/>
      <c r="J17" s="33" t="s">
        <v>23</v>
      </c>
      <c r="K17" s="29"/>
      <c r="L17" s="29"/>
      <c r="M17" s="29"/>
      <c r="N17" s="1"/>
      <c r="O17" s="1"/>
      <c r="P17" s="1"/>
      <c r="Q17" s="1"/>
    </row>
    <row r="18" spans="1:17" x14ac:dyDescent="0.25">
      <c r="A18" s="2"/>
      <c r="B18" s="23"/>
      <c r="C18" s="93"/>
      <c r="D18" s="93"/>
      <c r="E18" s="93"/>
      <c r="F18" s="33"/>
      <c r="G18" s="29"/>
      <c r="H18" s="29"/>
      <c r="I18" s="29"/>
      <c r="J18" s="33" t="s">
        <v>24</v>
      </c>
      <c r="K18" s="29"/>
      <c r="L18" s="29"/>
      <c r="M18" s="29"/>
      <c r="N18" s="1"/>
      <c r="O18" s="1"/>
      <c r="P18" s="1"/>
      <c r="Q18" s="1"/>
    </row>
    <row r="19" spans="1:17" x14ac:dyDescent="0.25">
      <c r="A19" s="2"/>
      <c r="B19" s="96"/>
      <c r="C19" s="97"/>
      <c r="D19" s="72"/>
      <c r="E19" s="72"/>
      <c r="F19" s="72"/>
      <c r="G19" s="72"/>
      <c r="H19" s="71"/>
      <c r="I19" s="72"/>
      <c r="J19" s="2"/>
      <c r="K19" s="2"/>
      <c r="L19" s="2"/>
      <c r="M19" s="2"/>
      <c r="N19" s="1"/>
      <c r="O19" s="1"/>
      <c r="P19" s="1"/>
      <c r="Q19" s="1"/>
    </row>
    <row r="20" spans="1:17" x14ac:dyDescent="0.25">
      <c r="A20" s="2"/>
      <c r="B20" s="96"/>
      <c r="C20" s="97"/>
      <c r="D20" s="72"/>
      <c r="E20" s="72"/>
      <c r="F20" s="72"/>
      <c r="G20" s="72"/>
      <c r="H20" s="71"/>
      <c r="I20" s="72"/>
      <c r="J20" s="2"/>
      <c r="K20" s="2"/>
      <c r="L20" s="2"/>
      <c r="M20" s="2"/>
      <c r="N20" s="1"/>
      <c r="O20" s="1"/>
      <c r="P20" s="1"/>
      <c r="Q20" s="1"/>
    </row>
    <row r="21" spans="1:17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1"/>
      <c r="O21" s="1"/>
      <c r="P21" s="1"/>
      <c r="Q21" s="1"/>
    </row>
    <row r="22" spans="1:17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</row>
    <row r="23" spans="1:17" x14ac:dyDescent="0.25">
      <c r="P23" s="1"/>
      <c r="Q23" s="1"/>
    </row>
    <row r="24" spans="1:17" x14ac:dyDescent="0.25">
      <c r="P24" s="1"/>
      <c r="Q24" s="1"/>
    </row>
  </sheetData>
  <mergeCells count="2">
    <mergeCell ref="C12:M12"/>
    <mergeCell ref="C13:M13"/>
  </mergeCells>
  <pageMargins left="0.70866141732283472" right="0.70866141732283472" top="0.74803149606299213" bottom="0.74803149606299213" header="0.31496062992125984" footer="0.31496062992125984"/>
  <pageSetup paperSize="9" scale="90" orientation="landscape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8"/>
  <sheetViews>
    <sheetView workbookViewId="0">
      <selection activeCell="C5" sqref="C5"/>
    </sheetView>
  </sheetViews>
  <sheetFormatPr defaultRowHeight="15" x14ac:dyDescent="0.25"/>
  <cols>
    <col min="3" max="3" width="14.7109375" customWidth="1"/>
    <col min="8" max="8" width="15.140625" customWidth="1"/>
    <col min="12" max="12" width="13.85546875" customWidth="1"/>
  </cols>
  <sheetData>
    <row r="1" spans="1:14" x14ac:dyDescent="0.25">
      <c r="A1" s="1" t="s">
        <v>0</v>
      </c>
      <c r="B1" s="1"/>
      <c r="C1" s="1"/>
      <c r="D1" s="1"/>
    </row>
    <row r="2" spans="1:14" x14ac:dyDescent="0.25">
      <c r="A2" s="1" t="s">
        <v>1</v>
      </c>
      <c r="B2" s="1"/>
      <c r="C2" s="1"/>
      <c r="D2" s="1"/>
    </row>
    <row r="5" spans="1:14" ht="15.75" x14ac:dyDescent="0.25">
      <c r="A5" s="2"/>
      <c r="B5" s="2"/>
      <c r="C5" s="321" t="s">
        <v>474</v>
      </c>
      <c r="D5" s="321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4" ht="51" x14ac:dyDescent="0.25">
      <c r="A6" s="2"/>
      <c r="B6" s="73" t="s">
        <v>4</v>
      </c>
      <c r="C6" s="73" t="s">
        <v>5</v>
      </c>
      <c r="D6" s="73" t="s">
        <v>6</v>
      </c>
      <c r="E6" s="73" t="s">
        <v>7</v>
      </c>
      <c r="F6" s="73" t="s">
        <v>8</v>
      </c>
      <c r="G6" s="73" t="s">
        <v>9</v>
      </c>
      <c r="H6" s="73" t="s">
        <v>10</v>
      </c>
      <c r="I6" s="73" t="s">
        <v>11</v>
      </c>
      <c r="J6" s="74" t="s">
        <v>12</v>
      </c>
      <c r="K6" s="74" t="s">
        <v>13</v>
      </c>
      <c r="L6" s="74" t="s">
        <v>14</v>
      </c>
      <c r="M6" s="322" t="s">
        <v>15</v>
      </c>
      <c r="N6" s="2"/>
    </row>
    <row r="7" spans="1:14" x14ac:dyDescent="0.25">
      <c r="A7" s="2"/>
      <c r="B7" s="336" t="s">
        <v>42</v>
      </c>
      <c r="C7" s="77" t="s">
        <v>215</v>
      </c>
      <c r="D7" s="77" t="s">
        <v>216</v>
      </c>
      <c r="E7" s="77" t="s">
        <v>217</v>
      </c>
      <c r="F7" s="77" t="s">
        <v>218</v>
      </c>
      <c r="G7" s="77">
        <v>2012</v>
      </c>
      <c r="H7" s="77" t="s">
        <v>219</v>
      </c>
      <c r="I7" s="77">
        <v>1</v>
      </c>
      <c r="J7" s="338"/>
      <c r="K7" s="283"/>
      <c r="L7" s="12"/>
      <c r="M7" s="284">
        <v>44075</v>
      </c>
      <c r="N7" s="2"/>
    </row>
    <row r="8" spans="1:14" ht="38.25" x14ac:dyDescent="0.25">
      <c r="A8" s="2"/>
      <c r="B8" s="336" t="s">
        <v>47</v>
      </c>
      <c r="C8" s="77" t="s">
        <v>220</v>
      </c>
      <c r="D8" s="77" t="s">
        <v>216</v>
      </c>
      <c r="E8" s="77" t="s">
        <v>221</v>
      </c>
      <c r="F8" s="77" t="s">
        <v>222</v>
      </c>
      <c r="G8" s="77">
        <v>2001</v>
      </c>
      <c r="H8" s="77" t="s">
        <v>46</v>
      </c>
      <c r="I8" s="77">
        <v>1</v>
      </c>
      <c r="J8" s="338"/>
      <c r="K8" s="283"/>
      <c r="L8" s="12"/>
      <c r="M8" s="284">
        <v>44075</v>
      </c>
      <c r="N8" s="2"/>
    </row>
    <row r="9" spans="1:14" ht="38.25" x14ac:dyDescent="0.25">
      <c r="A9" s="2"/>
      <c r="B9" s="336" t="s">
        <v>50</v>
      </c>
      <c r="C9" s="77" t="s">
        <v>220</v>
      </c>
      <c r="D9" s="77" t="s">
        <v>216</v>
      </c>
      <c r="E9" s="77" t="s">
        <v>223</v>
      </c>
      <c r="F9" s="77" t="s">
        <v>224</v>
      </c>
      <c r="G9" s="77">
        <v>2012</v>
      </c>
      <c r="H9" s="77" t="s">
        <v>219</v>
      </c>
      <c r="I9" s="77">
        <v>1</v>
      </c>
      <c r="J9" s="338"/>
      <c r="K9" s="283"/>
      <c r="L9" s="12"/>
      <c r="M9" s="284">
        <v>44075</v>
      </c>
      <c r="N9" s="2"/>
    </row>
    <row r="10" spans="1:14" x14ac:dyDescent="0.25">
      <c r="A10" s="2"/>
      <c r="B10" s="336" t="s">
        <v>51</v>
      </c>
      <c r="C10" s="77" t="s">
        <v>215</v>
      </c>
      <c r="D10" s="77" t="s">
        <v>216</v>
      </c>
      <c r="E10" s="77" t="s">
        <v>217</v>
      </c>
      <c r="F10" s="77" t="s">
        <v>225</v>
      </c>
      <c r="G10" s="77">
        <v>2012</v>
      </c>
      <c r="H10" s="77" t="s">
        <v>219</v>
      </c>
      <c r="I10" s="77">
        <v>1</v>
      </c>
      <c r="J10" s="338"/>
      <c r="K10" s="283"/>
      <c r="L10" s="12"/>
      <c r="M10" s="284">
        <v>44075</v>
      </c>
      <c r="N10" s="2"/>
    </row>
    <row r="11" spans="1:14" x14ac:dyDescent="0.25">
      <c r="A11" s="2"/>
      <c r="B11" s="336" t="s">
        <v>54</v>
      </c>
      <c r="C11" s="77" t="s">
        <v>215</v>
      </c>
      <c r="D11" s="77" t="s">
        <v>216</v>
      </c>
      <c r="E11" s="77" t="s">
        <v>217</v>
      </c>
      <c r="F11" s="77" t="s">
        <v>226</v>
      </c>
      <c r="G11" s="77">
        <v>2012</v>
      </c>
      <c r="H11" s="77" t="s">
        <v>219</v>
      </c>
      <c r="I11" s="77">
        <v>1</v>
      </c>
      <c r="J11" s="338"/>
      <c r="K11" s="283"/>
      <c r="L11" s="12"/>
      <c r="M11" s="284">
        <v>44075</v>
      </c>
      <c r="N11" s="2"/>
    </row>
    <row r="12" spans="1:14" x14ac:dyDescent="0.25">
      <c r="A12" s="2"/>
      <c r="B12" s="336" t="s">
        <v>57</v>
      </c>
      <c r="C12" s="77" t="s">
        <v>215</v>
      </c>
      <c r="D12" s="77" t="s">
        <v>216</v>
      </c>
      <c r="E12" s="77" t="s">
        <v>217</v>
      </c>
      <c r="F12" s="77" t="s">
        <v>227</v>
      </c>
      <c r="G12" s="77">
        <v>2012</v>
      </c>
      <c r="H12" s="77" t="s">
        <v>219</v>
      </c>
      <c r="I12" s="77">
        <v>1</v>
      </c>
      <c r="J12" s="338"/>
      <c r="K12" s="283"/>
      <c r="L12" s="12"/>
      <c r="M12" s="284">
        <v>44075</v>
      </c>
      <c r="N12" s="2"/>
    </row>
    <row r="13" spans="1:14" x14ac:dyDescent="0.25">
      <c r="A13" s="2"/>
      <c r="B13" s="336" t="s">
        <v>59</v>
      </c>
      <c r="C13" s="77" t="s">
        <v>215</v>
      </c>
      <c r="D13" s="77" t="s">
        <v>216</v>
      </c>
      <c r="E13" s="77" t="s">
        <v>217</v>
      </c>
      <c r="F13" s="77" t="s">
        <v>228</v>
      </c>
      <c r="G13" s="77">
        <v>2012</v>
      </c>
      <c r="H13" s="77" t="s">
        <v>219</v>
      </c>
      <c r="I13" s="77">
        <v>1</v>
      </c>
      <c r="J13" s="338"/>
      <c r="K13" s="283"/>
      <c r="L13" s="12"/>
      <c r="M13" s="284">
        <v>44075</v>
      </c>
      <c r="N13" s="2"/>
    </row>
    <row r="14" spans="1:14" x14ac:dyDescent="0.25">
      <c r="A14" s="2"/>
      <c r="B14" s="336" t="s">
        <v>62</v>
      </c>
      <c r="C14" s="77" t="s">
        <v>215</v>
      </c>
      <c r="D14" s="77" t="s">
        <v>216</v>
      </c>
      <c r="E14" s="77" t="s">
        <v>217</v>
      </c>
      <c r="F14" s="77" t="s">
        <v>229</v>
      </c>
      <c r="G14" s="77">
        <v>2012</v>
      </c>
      <c r="H14" s="77" t="s">
        <v>219</v>
      </c>
      <c r="I14" s="77">
        <v>1</v>
      </c>
      <c r="J14" s="338"/>
      <c r="K14" s="283"/>
      <c r="L14" s="12"/>
      <c r="M14" s="284">
        <v>44075</v>
      </c>
      <c r="N14" s="2"/>
    </row>
    <row r="15" spans="1:14" x14ac:dyDescent="0.25">
      <c r="A15" s="2"/>
      <c r="B15" s="336" t="s">
        <v>67</v>
      </c>
      <c r="C15" s="77" t="s">
        <v>215</v>
      </c>
      <c r="D15" s="77" t="s">
        <v>216</v>
      </c>
      <c r="E15" s="77" t="s">
        <v>217</v>
      </c>
      <c r="F15" s="77" t="s">
        <v>230</v>
      </c>
      <c r="G15" s="201">
        <v>2012</v>
      </c>
      <c r="H15" s="77" t="s">
        <v>219</v>
      </c>
      <c r="I15" s="77">
        <v>1</v>
      </c>
      <c r="J15" s="338"/>
      <c r="K15" s="283"/>
      <c r="L15" s="12"/>
      <c r="M15" s="284">
        <v>44075</v>
      </c>
      <c r="N15" s="2"/>
    </row>
    <row r="16" spans="1:14" x14ac:dyDescent="0.25">
      <c r="A16" s="2"/>
      <c r="B16" s="336" t="s">
        <v>70</v>
      </c>
      <c r="C16" s="77" t="s">
        <v>215</v>
      </c>
      <c r="D16" s="77" t="s">
        <v>216</v>
      </c>
      <c r="E16" s="77" t="s">
        <v>231</v>
      </c>
      <c r="F16" s="77">
        <v>11340701</v>
      </c>
      <c r="G16" s="201">
        <v>2012</v>
      </c>
      <c r="H16" s="77" t="s">
        <v>219</v>
      </c>
      <c r="I16" s="77">
        <v>1</v>
      </c>
      <c r="J16" s="338"/>
      <c r="K16" s="283"/>
      <c r="L16" s="12"/>
      <c r="M16" s="284">
        <v>44075</v>
      </c>
      <c r="N16" s="2"/>
    </row>
    <row r="17" spans="1:14" x14ac:dyDescent="0.25">
      <c r="A17" s="2"/>
      <c r="B17" s="336" t="s">
        <v>74</v>
      </c>
      <c r="C17" s="77" t="s">
        <v>215</v>
      </c>
      <c r="D17" s="77" t="s">
        <v>216</v>
      </c>
      <c r="E17" s="77" t="s">
        <v>232</v>
      </c>
      <c r="F17" s="77">
        <v>11334469</v>
      </c>
      <c r="G17" s="201">
        <v>2011</v>
      </c>
      <c r="H17" s="77" t="s">
        <v>219</v>
      </c>
      <c r="I17" s="77">
        <v>1</v>
      </c>
      <c r="J17" s="338"/>
      <c r="K17" s="283"/>
      <c r="L17" s="12"/>
      <c r="M17" s="284">
        <v>44075</v>
      </c>
      <c r="N17" s="2"/>
    </row>
    <row r="18" spans="1:14" ht="24" customHeight="1" x14ac:dyDescent="0.25">
      <c r="A18" s="2"/>
      <c r="B18" s="14"/>
      <c r="C18" s="89"/>
      <c r="D18" s="90"/>
      <c r="E18" s="14"/>
      <c r="F18" s="17"/>
      <c r="G18" s="14"/>
      <c r="H18" s="18"/>
      <c r="I18" s="19"/>
      <c r="J18" s="20"/>
      <c r="K18" s="21" t="s">
        <v>20</v>
      </c>
      <c r="L18" s="252">
        <f>SUM(L7:L17)</f>
        <v>0</v>
      </c>
      <c r="M18" s="2"/>
      <c r="N18" s="2"/>
    </row>
    <row r="19" spans="1:14" ht="15.75" x14ac:dyDescent="0.25">
      <c r="A19" s="2"/>
      <c r="B19" s="23"/>
      <c r="C19" s="24" t="s">
        <v>21</v>
      </c>
      <c r="D19" s="25"/>
      <c r="E19" s="25"/>
      <c r="F19" s="26"/>
      <c r="G19" s="27"/>
      <c r="H19" s="28"/>
      <c r="I19" s="29"/>
      <c r="J19" s="29"/>
      <c r="K19" s="29"/>
      <c r="L19" s="29"/>
      <c r="M19" s="29"/>
      <c r="N19" s="2"/>
    </row>
    <row r="20" spans="1:14" x14ac:dyDescent="0.25">
      <c r="A20" s="2"/>
      <c r="B20" s="23"/>
      <c r="C20" s="30"/>
      <c r="D20" s="30"/>
      <c r="E20" s="30"/>
      <c r="F20" s="31"/>
      <c r="G20" s="31"/>
      <c r="H20" s="27"/>
      <c r="I20" s="29"/>
      <c r="J20" s="29"/>
      <c r="K20" s="29"/>
      <c r="L20" s="29"/>
      <c r="M20" s="29"/>
      <c r="N20" s="2"/>
    </row>
    <row r="21" spans="1:14" ht="15.75" x14ac:dyDescent="0.25">
      <c r="A21" s="2"/>
      <c r="B21" s="23"/>
      <c r="C21" s="92" t="s">
        <v>36</v>
      </c>
      <c r="D21" s="93"/>
      <c r="E21" s="93"/>
      <c r="F21" s="26"/>
      <c r="G21" s="27"/>
      <c r="H21" s="28"/>
      <c r="I21" s="29"/>
      <c r="J21" s="29"/>
      <c r="K21" s="29"/>
      <c r="L21" s="29"/>
      <c r="M21" s="29"/>
      <c r="N21" s="2"/>
    </row>
    <row r="22" spans="1:14" x14ac:dyDescent="0.25">
      <c r="A22" s="2"/>
      <c r="B22" s="23"/>
      <c r="C22" s="93"/>
      <c r="D22" s="93"/>
      <c r="E22" s="93"/>
      <c r="F22" s="32"/>
      <c r="G22" s="29"/>
      <c r="H22" s="29"/>
      <c r="I22" s="29"/>
      <c r="J22" s="32" t="s">
        <v>22</v>
      </c>
      <c r="K22" s="29"/>
      <c r="L22" s="29"/>
      <c r="M22" s="29"/>
      <c r="N22" s="2"/>
    </row>
    <row r="23" spans="1:14" x14ac:dyDescent="0.25">
      <c r="A23" s="2"/>
      <c r="B23" s="23"/>
      <c r="C23" s="93"/>
      <c r="D23" s="93"/>
      <c r="E23" s="93"/>
      <c r="F23" s="33"/>
      <c r="G23" s="29"/>
      <c r="H23" s="29"/>
      <c r="I23" s="29"/>
      <c r="J23" s="33" t="s">
        <v>23</v>
      </c>
      <c r="K23" s="29"/>
      <c r="L23" s="29"/>
      <c r="M23" s="29"/>
      <c r="N23" s="2"/>
    </row>
    <row r="24" spans="1:14" x14ac:dyDescent="0.25">
      <c r="A24" s="2"/>
      <c r="B24" s="23"/>
      <c r="C24" s="93"/>
      <c r="D24" s="93"/>
      <c r="E24" s="93"/>
      <c r="F24" s="33"/>
      <c r="G24" s="29"/>
      <c r="H24" s="29"/>
      <c r="I24" s="29"/>
      <c r="J24" s="33" t="s">
        <v>24</v>
      </c>
      <c r="K24" s="29"/>
      <c r="L24" s="29"/>
      <c r="M24" s="29"/>
      <c r="N24" s="2"/>
    </row>
    <row r="25" spans="1:14" x14ac:dyDescent="0.25">
      <c r="A25" s="2"/>
      <c r="B25" s="96"/>
      <c r="C25" s="97"/>
      <c r="D25" s="72"/>
      <c r="E25" s="72"/>
      <c r="F25" s="72"/>
      <c r="G25" s="72"/>
      <c r="H25" s="71"/>
      <c r="I25" s="72"/>
      <c r="J25" s="2"/>
      <c r="K25" s="2"/>
      <c r="L25" s="2"/>
      <c r="M25" s="2"/>
      <c r="N25" s="2"/>
    </row>
    <row r="26" spans="1:14" x14ac:dyDescent="0.25">
      <c r="A26" s="2"/>
      <c r="B26" s="96"/>
      <c r="C26" s="97"/>
      <c r="D26" s="72"/>
      <c r="E26" s="72"/>
      <c r="F26" s="72"/>
      <c r="G26" s="72"/>
      <c r="H26" s="71"/>
      <c r="I26" s="72"/>
      <c r="J26" s="2"/>
      <c r="K26" s="2"/>
      <c r="L26" s="2"/>
      <c r="M26" s="2"/>
      <c r="N26" s="2"/>
    </row>
    <row r="27" spans="1:14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</row>
    <row r="28" spans="1:14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</row>
  </sheetData>
  <pageMargins left="0.70866141732283472" right="0.70866141732283472" top="0.74803149606299213" bottom="0.74803149606299213" header="0.31496062992125984" footer="0.31496062992125984"/>
  <pageSetup paperSize="9" scale="80" orientation="landscape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1"/>
  <sheetViews>
    <sheetView workbookViewId="0">
      <selection activeCell="C5" sqref="C5"/>
    </sheetView>
  </sheetViews>
  <sheetFormatPr defaultRowHeight="15" x14ac:dyDescent="0.25"/>
  <sheetData>
    <row r="1" spans="1:14" x14ac:dyDescent="0.25">
      <c r="A1" s="1" t="s">
        <v>0</v>
      </c>
      <c r="B1" s="1"/>
      <c r="C1" s="1"/>
      <c r="D1" s="1"/>
    </row>
    <row r="2" spans="1:14" x14ac:dyDescent="0.25">
      <c r="A2" s="1" t="s">
        <v>1</v>
      </c>
      <c r="B2" s="1"/>
      <c r="C2" s="1"/>
      <c r="D2" s="1"/>
    </row>
    <row r="5" spans="1:14" ht="15.75" x14ac:dyDescent="0.25">
      <c r="A5" s="2"/>
      <c r="B5" s="2"/>
      <c r="C5" s="321" t="s">
        <v>475</v>
      </c>
      <c r="D5" s="321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4" ht="51" x14ac:dyDescent="0.25">
      <c r="A6" s="73" t="s">
        <v>4</v>
      </c>
      <c r="B6" s="73" t="s">
        <v>5</v>
      </c>
      <c r="C6" s="73" t="s">
        <v>6</v>
      </c>
      <c r="D6" s="73" t="s">
        <v>7</v>
      </c>
      <c r="E6" s="73" t="s">
        <v>8</v>
      </c>
      <c r="F6" s="73" t="s">
        <v>9</v>
      </c>
      <c r="G6" s="73" t="s">
        <v>10</v>
      </c>
      <c r="H6" s="73" t="s">
        <v>11</v>
      </c>
      <c r="I6" s="74" t="s">
        <v>12</v>
      </c>
      <c r="J6" s="74" t="s">
        <v>13</v>
      </c>
      <c r="K6" s="74" t="s">
        <v>14</v>
      </c>
      <c r="L6" s="322" t="s">
        <v>15</v>
      </c>
      <c r="M6" s="2"/>
    </row>
    <row r="7" spans="1:14" ht="38.25" x14ac:dyDescent="0.25">
      <c r="A7" s="336" t="s">
        <v>42</v>
      </c>
      <c r="B7" s="77" t="s">
        <v>215</v>
      </c>
      <c r="C7" s="77" t="s">
        <v>233</v>
      </c>
      <c r="D7" s="77" t="s">
        <v>234</v>
      </c>
      <c r="E7" s="77">
        <v>500701</v>
      </c>
      <c r="F7" s="77">
        <v>2012</v>
      </c>
      <c r="G7" s="77" t="s">
        <v>46</v>
      </c>
      <c r="H7" s="77">
        <v>1</v>
      </c>
      <c r="I7" s="326"/>
      <c r="J7" s="283"/>
      <c r="K7" s="12"/>
      <c r="L7" s="327">
        <v>44228</v>
      </c>
      <c r="M7" s="2"/>
    </row>
    <row r="8" spans="1:14" ht="25.5" x14ac:dyDescent="0.25">
      <c r="A8" s="336" t="s">
        <v>47</v>
      </c>
      <c r="B8" s="77" t="s">
        <v>215</v>
      </c>
      <c r="C8" s="77" t="s">
        <v>233</v>
      </c>
      <c r="D8" s="77" t="s">
        <v>235</v>
      </c>
      <c r="E8" s="77">
        <v>500931</v>
      </c>
      <c r="F8" s="77">
        <v>2012</v>
      </c>
      <c r="G8" s="77" t="s">
        <v>219</v>
      </c>
      <c r="H8" s="77">
        <v>1</v>
      </c>
      <c r="I8" s="326"/>
      <c r="J8" s="283"/>
      <c r="K8" s="12"/>
      <c r="L8" s="327">
        <v>44348</v>
      </c>
      <c r="M8" s="2"/>
    </row>
    <row r="9" spans="1:14" ht="25.5" x14ac:dyDescent="0.25">
      <c r="A9" s="336" t="s">
        <v>50</v>
      </c>
      <c r="B9" s="77" t="s">
        <v>215</v>
      </c>
      <c r="C9" s="77" t="s">
        <v>233</v>
      </c>
      <c r="D9" s="77" t="s">
        <v>235</v>
      </c>
      <c r="E9" s="77">
        <v>500841</v>
      </c>
      <c r="F9" s="77">
        <v>2012</v>
      </c>
      <c r="G9" s="77" t="s">
        <v>219</v>
      </c>
      <c r="H9" s="77">
        <v>1</v>
      </c>
      <c r="I9" s="326"/>
      <c r="J9" s="283"/>
      <c r="K9" s="12"/>
      <c r="L9" s="327">
        <v>44348</v>
      </c>
      <c r="M9" s="2"/>
    </row>
    <row r="10" spans="1:14" ht="25.5" x14ac:dyDescent="0.25">
      <c r="A10" s="336" t="s">
        <v>51</v>
      </c>
      <c r="B10" s="77" t="s">
        <v>215</v>
      </c>
      <c r="C10" s="77" t="s">
        <v>233</v>
      </c>
      <c r="D10" s="77" t="s">
        <v>236</v>
      </c>
      <c r="E10" s="77">
        <v>620208</v>
      </c>
      <c r="F10" s="201">
        <v>2016</v>
      </c>
      <c r="G10" s="77" t="s">
        <v>219</v>
      </c>
      <c r="H10" s="77">
        <v>1</v>
      </c>
      <c r="I10" s="326"/>
      <c r="J10" s="283"/>
      <c r="K10" s="12"/>
      <c r="L10" s="327">
        <v>44136</v>
      </c>
      <c r="M10" s="2"/>
    </row>
    <row r="11" spans="1:14" x14ac:dyDescent="0.25">
      <c r="A11" s="2"/>
      <c r="B11" s="14"/>
      <c r="C11" s="89"/>
      <c r="D11" s="90"/>
      <c r="E11" s="14"/>
      <c r="F11" s="17"/>
      <c r="G11" s="14"/>
      <c r="H11" s="18"/>
      <c r="I11" s="19"/>
      <c r="J11" s="20"/>
      <c r="K11" s="21" t="s">
        <v>20</v>
      </c>
      <c r="L11" s="252">
        <f>SUM(K7:K10)</f>
        <v>0</v>
      </c>
      <c r="M11" s="2"/>
      <c r="N11" s="2"/>
    </row>
    <row r="12" spans="1:14" ht="15.75" x14ac:dyDescent="0.25">
      <c r="A12" s="2"/>
      <c r="B12" s="23"/>
      <c r="C12" s="24" t="s">
        <v>21</v>
      </c>
      <c r="D12" s="25"/>
      <c r="E12" s="25"/>
      <c r="F12" s="26"/>
      <c r="G12" s="27"/>
      <c r="H12" s="28"/>
      <c r="I12" s="29"/>
      <c r="J12" s="29"/>
      <c r="K12" s="29"/>
      <c r="L12" s="29"/>
      <c r="M12" s="29"/>
      <c r="N12" s="2"/>
    </row>
    <row r="13" spans="1:14" x14ac:dyDescent="0.25">
      <c r="A13" s="2"/>
      <c r="B13" s="23"/>
      <c r="C13" s="30"/>
      <c r="D13" s="30"/>
      <c r="E13" s="30"/>
      <c r="F13" s="31"/>
      <c r="G13" s="31"/>
      <c r="H13" s="27"/>
      <c r="I13" s="29"/>
      <c r="J13" s="29"/>
      <c r="K13" s="29"/>
      <c r="L13" s="29"/>
      <c r="M13" s="29"/>
      <c r="N13" s="2"/>
    </row>
    <row r="14" spans="1:14" ht="15.75" x14ac:dyDescent="0.25">
      <c r="A14" s="2"/>
      <c r="B14" s="23"/>
      <c r="C14" s="92" t="s">
        <v>36</v>
      </c>
      <c r="D14" s="93"/>
      <c r="E14" s="93"/>
      <c r="F14" s="26"/>
      <c r="G14" s="27"/>
      <c r="H14" s="28"/>
      <c r="I14" s="29"/>
      <c r="J14" s="29"/>
      <c r="K14" s="29"/>
      <c r="L14" s="29"/>
      <c r="M14" s="29"/>
      <c r="N14" s="2"/>
    </row>
    <row r="15" spans="1:14" x14ac:dyDescent="0.25">
      <c r="A15" s="2"/>
      <c r="B15" s="23"/>
      <c r="C15" s="94"/>
      <c r="D15" s="94"/>
      <c r="E15" s="94"/>
      <c r="F15" s="95"/>
      <c r="G15" s="29"/>
      <c r="H15" s="95"/>
      <c r="I15" s="29"/>
      <c r="J15" s="29"/>
      <c r="K15" s="29"/>
      <c r="L15" s="29"/>
      <c r="M15" s="29"/>
      <c r="N15" s="2"/>
    </row>
    <row r="16" spans="1:14" ht="14.25" customHeight="1" x14ac:dyDescent="0.25">
      <c r="A16" s="2"/>
      <c r="B16" s="23"/>
      <c r="C16" s="93"/>
      <c r="D16" s="93"/>
      <c r="E16" s="93"/>
      <c r="F16" s="32"/>
      <c r="G16" s="29"/>
      <c r="H16" s="29"/>
      <c r="I16" s="29"/>
      <c r="J16" s="32" t="s">
        <v>22</v>
      </c>
      <c r="K16" s="29"/>
      <c r="L16" s="29"/>
      <c r="M16" s="29"/>
      <c r="N16" s="2"/>
    </row>
    <row r="17" spans="1:14" hidden="1" x14ac:dyDescent="0.25">
      <c r="A17" s="2"/>
      <c r="B17" s="23"/>
      <c r="C17" s="93"/>
      <c r="D17" s="93"/>
      <c r="E17" s="93"/>
      <c r="F17" s="33"/>
      <c r="G17" s="29"/>
      <c r="H17" s="29"/>
      <c r="I17" s="29"/>
      <c r="J17" s="33" t="s">
        <v>23</v>
      </c>
      <c r="K17" s="29"/>
      <c r="L17" s="29"/>
      <c r="M17" s="29"/>
      <c r="N17" s="2"/>
    </row>
    <row r="18" spans="1:14" hidden="1" x14ac:dyDescent="0.25">
      <c r="A18" s="2"/>
      <c r="B18" s="23"/>
      <c r="C18" s="93"/>
      <c r="D18" s="93"/>
      <c r="E18" s="93"/>
      <c r="F18" s="33"/>
      <c r="G18" s="29"/>
      <c r="H18" s="29"/>
      <c r="I18" s="29"/>
      <c r="J18" s="33" t="s">
        <v>24</v>
      </c>
      <c r="K18" s="29"/>
      <c r="L18" s="29"/>
      <c r="M18" s="29"/>
      <c r="N18" s="2"/>
    </row>
    <row r="19" spans="1:14" x14ac:dyDescent="0.25">
      <c r="A19" s="2"/>
      <c r="B19" s="96"/>
      <c r="C19" s="97"/>
      <c r="D19" s="72"/>
      <c r="E19" s="72"/>
      <c r="F19" s="72"/>
      <c r="G19" s="72"/>
      <c r="H19" s="71"/>
      <c r="I19" s="72"/>
      <c r="J19" s="2"/>
      <c r="K19" s="2"/>
      <c r="L19" s="2"/>
      <c r="M19" s="2"/>
      <c r="N19" s="2"/>
    </row>
    <row r="20" spans="1:14" x14ac:dyDescent="0.25">
      <c r="A20" s="2"/>
      <c r="B20" s="96"/>
      <c r="C20" s="97"/>
      <c r="D20" s="72"/>
      <c r="E20" s="72"/>
      <c r="F20" s="72"/>
      <c r="G20" s="72"/>
      <c r="H20" s="71"/>
      <c r="I20" s="72"/>
      <c r="J20" s="2"/>
      <c r="K20" s="2"/>
      <c r="L20" s="2"/>
      <c r="M20" s="2"/>
      <c r="N20" s="2"/>
    </row>
    <row r="21" spans="1:14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</row>
  </sheetData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7"/>
  <sheetViews>
    <sheetView workbookViewId="0">
      <selection activeCell="B6" sqref="B6"/>
    </sheetView>
  </sheetViews>
  <sheetFormatPr defaultRowHeight="15" x14ac:dyDescent="0.25"/>
  <sheetData>
    <row r="1" spans="1:14" x14ac:dyDescent="0.25">
      <c r="A1" s="1" t="s">
        <v>0</v>
      </c>
      <c r="B1" s="1"/>
      <c r="C1" s="1"/>
      <c r="D1" s="1"/>
    </row>
    <row r="2" spans="1:14" x14ac:dyDescent="0.25">
      <c r="A2" s="1" t="s">
        <v>1</v>
      </c>
      <c r="B2" s="1"/>
      <c r="C2" s="1"/>
      <c r="D2" s="1"/>
    </row>
    <row r="4" spans="1:14" x14ac:dyDescent="0.25">
      <c r="B4" s="1"/>
      <c r="C4" s="1"/>
      <c r="D4" s="1"/>
      <c r="E4" s="1"/>
      <c r="F4" s="1"/>
    </row>
    <row r="6" spans="1:14" ht="15.75" x14ac:dyDescent="0.25">
      <c r="A6" s="339"/>
      <c r="B6" s="340" t="s">
        <v>476</v>
      </c>
      <c r="C6" s="339"/>
      <c r="D6" s="339"/>
      <c r="E6" s="339"/>
      <c r="F6" s="341"/>
      <c r="G6" s="342"/>
      <c r="H6" s="343"/>
      <c r="I6" s="2"/>
      <c r="J6" s="2"/>
      <c r="K6" s="2"/>
      <c r="L6" s="2"/>
      <c r="M6" s="2"/>
      <c r="N6" s="2"/>
    </row>
    <row r="7" spans="1:14" ht="51" x14ac:dyDescent="0.25">
      <c r="A7" s="73" t="s">
        <v>4</v>
      </c>
      <c r="B7" s="73" t="s">
        <v>5</v>
      </c>
      <c r="C7" s="73" t="s">
        <v>6</v>
      </c>
      <c r="D7" s="73" t="s">
        <v>7</v>
      </c>
      <c r="E7" s="73" t="s">
        <v>8</v>
      </c>
      <c r="F7" s="73" t="s">
        <v>9</v>
      </c>
      <c r="G7" s="73" t="s">
        <v>10</v>
      </c>
      <c r="H7" s="73" t="s">
        <v>11</v>
      </c>
      <c r="I7" s="74" t="s">
        <v>12</v>
      </c>
      <c r="J7" s="74" t="s">
        <v>13</v>
      </c>
      <c r="K7" s="5" t="s">
        <v>14</v>
      </c>
      <c r="L7" s="306" t="s">
        <v>15</v>
      </c>
      <c r="M7" s="2"/>
      <c r="N7" s="2"/>
    </row>
    <row r="8" spans="1:14" ht="51" x14ac:dyDescent="0.25">
      <c r="A8" s="77" t="s">
        <v>42</v>
      </c>
      <c r="B8" s="77" t="s">
        <v>237</v>
      </c>
      <c r="C8" s="77" t="s">
        <v>238</v>
      </c>
      <c r="D8" s="77" t="s">
        <v>239</v>
      </c>
      <c r="E8" s="77" t="s">
        <v>240</v>
      </c>
      <c r="F8" s="77">
        <v>2017</v>
      </c>
      <c r="G8" s="77" t="s">
        <v>241</v>
      </c>
      <c r="H8" s="77">
        <v>1</v>
      </c>
      <c r="I8" s="344"/>
      <c r="J8" s="345"/>
      <c r="K8" s="12"/>
      <c r="L8" s="395">
        <v>44105</v>
      </c>
      <c r="M8" s="346"/>
      <c r="N8" s="2"/>
    </row>
    <row r="9" spans="1:14" x14ac:dyDescent="0.25">
      <c r="A9" s="14"/>
      <c r="B9" s="89"/>
      <c r="C9" s="90"/>
      <c r="D9" s="14"/>
      <c r="E9" s="17"/>
      <c r="F9" s="14"/>
      <c r="G9" s="18"/>
      <c r="H9" s="19"/>
      <c r="I9" s="20"/>
      <c r="J9" s="21" t="s">
        <v>20</v>
      </c>
      <c r="K9" s="104">
        <f>SUM(K8:K8)</f>
        <v>0</v>
      </c>
      <c r="L9" s="2"/>
      <c r="M9" s="2"/>
      <c r="N9" s="2"/>
    </row>
    <row r="10" spans="1:14" ht="15.75" x14ac:dyDescent="0.25">
      <c r="A10" s="23"/>
      <c r="B10" s="24" t="s">
        <v>21</v>
      </c>
      <c r="C10" s="25"/>
      <c r="D10" s="25"/>
      <c r="E10" s="26"/>
      <c r="F10" s="27"/>
      <c r="G10" s="28"/>
      <c r="H10" s="29"/>
      <c r="I10" s="29"/>
      <c r="J10" s="29"/>
      <c r="K10" s="29"/>
      <c r="L10" s="29"/>
      <c r="M10" s="29"/>
      <c r="N10" s="2"/>
    </row>
    <row r="11" spans="1:14" x14ac:dyDescent="0.25">
      <c r="A11" s="23"/>
      <c r="B11" s="30"/>
      <c r="C11" s="30"/>
      <c r="D11" s="30"/>
      <c r="E11" s="31"/>
      <c r="F11" s="31"/>
      <c r="G11" s="27"/>
      <c r="H11" s="29"/>
      <c r="I11" s="29"/>
      <c r="J11" s="29"/>
      <c r="K11" s="29"/>
      <c r="L11" s="29"/>
      <c r="M11" s="29"/>
      <c r="N11" s="2"/>
    </row>
    <row r="12" spans="1:14" ht="15.75" x14ac:dyDescent="0.25">
      <c r="A12" s="23"/>
      <c r="B12" s="92" t="s">
        <v>36</v>
      </c>
      <c r="C12" s="93"/>
      <c r="D12" s="93"/>
      <c r="E12" s="26"/>
      <c r="F12" s="27"/>
      <c r="G12" s="28"/>
      <c r="H12" s="29"/>
      <c r="I12" s="29"/>
      <c r="J12" s="29"/>
      <c r="K12" s="29"/>
      <c r="L12" s="29"/>
      <c r="M12" s="29"/>
      <c r="N12" s="2"/>
    </row>
    <row r="13" spans="1:14" x14ac:dyDescent="0.25">
      <c r="A13" s="23"/>
      <c r="B13" s="94"/>
      <c r="C13" s="94"/>
      <c r="D13" s="94"/>
      <c r="E13" s="95"/>
      <c r="F13" s="29"/>
      <c r="G13" s="95"/>
      <c r="H13" s="29"/>
      <c r="I13" s="29"/>
      <c r="J13" s="29"/>
      <c r="K13" s="29"/>
      <c r="L13" s="29"/>
      <c r="M13" s="29"/>
      <c r="N13" s="2"/>
    </row>
    <row r="14" spans="1:14" x14ac:dyDescent="0.25">
      <c r="A14" s="23"/>
      <c r="B14" s="93"/>
      <c r="C14" s="93"/>
      <c r="D14" s="93"/>
      <c r="E14" s="32"/>
      <c r="F14" s="29"/>
      <c r="G14" s="29"/>
      <c r="H14" s="29"/>
      <c r="I14" s="32" t="s">
        <v>22</v>
      </c>
      <c r="J14" s="29"/>
      <c r="K14" s="29"/>
      <c r="L14" s="29"/>
      <c r="M14" s="29"/>
      <c r="N14" s="2"/>
    </row>
    <row r="15" spans="1:14" x14ac:dyDescent="0.25">
      <c r="A15" s="23"/>
      <c r="B15" s="93"/>
      <c r="C15" s="93"/>
      <c r="D15" s="93"/>
      <c r="E15" s="33"/>
      <c r="F15" s="29"/>
      <c r="G15" s="29"/>
      <c r="H15" s="29"/>
      <c r="I15" s="33" t="s">
        <v>23</v>
      </c>
      <c r="J15" s="29"/>
      <c r="K15" s="29"/>
      <c r="L15" s="29"/>
      <c r="M15" s="29"/>
      <c r="N15" s="2"/>
    </row>
    <row r="16" spans="1:14" x14ac:dyDescent="0.25">
      <c r="A16" s="23"/>
      <c r="B16" s="93"/>
      <c r="C16" s="93"/>
      <c r="D16" s="93"/>
      <c r="E16" s="33"/>
      <c r="F16" s="29"/>
      <c r="G16" s="29"/>
      <c r="H16" s="29"/>
      <c r="I16" s="33" t="s">
        <v>24</v>
      </c>
      <c r="J16" s="29"/>
      <c r="K16" s="29"/>
      <c r="L16" s="29"/>
      <c r="M16" s="29"/>
      <c r="N16" s="2"/>
    </row>
    <row r="17" spans="1:14" x14ac:dyDescent="0.25">
      <c r="A17" s="96"/>
      <c r="B17" s="97"/>
      <c r="C17" s="72"/>
      <c r="D17" s="72"/>
      <c r="E17" s="72"/>
      <c r="F17" s="72"/>
      <c r="G17" s="71"/>
      <c r="H17" s="72"/>
      <c r="I17" s="2"/>
      <c r="J17" s="2"/>
      <c r="K17" s="2"/>
      <c r="L17" s="2"/>
      <c r="M17" s="2"/>
      <c r="N17" s="2"/>
    </row>
  </sheetData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8"/>
  <sheetViews>
    <sheetView workbookViewId="0">
      <selection activeCell="B5" sqref="B5"/>
    </sheetView>
  </sheetViews>
  <sheetFormatPr defaultRowHeight="15" x14ac:dyDescent="0.25"/>
  <cols>
    <col min="2" max="2" width="14.85546875" customWidth="1"/>
  </cols>
  <sheetData>
    <row r="1" spans="1:12" x14ac:dyDescent="0.25">
      <c r="A1" s="1" t="s">
        <v>0</v>
      </c>
      <c r="B1" s="1"/>
      <c r="C1" s="1"/>
      <c r="D1" s="1"/>
    </row>
    <row r="2" spans="1:12" x14ac:dyDescent="0.25">
      <c r="A2" s="1" t="s">
        <v>1</v>
      </c>
      <c r="B2" s="1"/>
      <c r="C2" s="1"/>
      <c r="D2" s="1"/>
    </row>
    <row r="5" spans="1:12" ht="15.75" x14ac:dyDescent="0.25">
      <c r="A5" s="339"/>
      <c r="B5" s="340" t="s">
        <v>477</v>
      </c>
      <c r="C5" s="339"/>
      <c r="D5" s="339"/>
      <c r="E5" s="339"/>
      <c r="F5" s="341"/>
      <c r="G5" s="342"/>
      <c r="H5" s="343"/>
      <c r="I5" s="2"/>
      <c r="J5" s="2"/>
      <c r="K5" s="2"/>
      <c r="L5" s="2"/>
    </row>
    <row r="6" spans="1:12" ht="51" x14ac:dyDescent="0.25">
      <c r="A6" s="73" t="s">
        <v>4</v>
      </c>
      <c r="B6" s="73" t="s">
        <v>5</v>
      </c>
      <c r="C6" s="73" t="s">
        <v>6</v>
      </c>
      <c r="D6" s="73" t="s">
        <v>7</v>
      </c>
      <c r="E6" s="73" t="s">
        <v>8</v>
      </c>
      <c r="F6" s="73" t="s">
        <v>9</v>
      </c>
      <c r="G6" s="73" t="s">
        <v>10</v>
      </c>
      <c r="H6" s="73" t="s">
        <v>11</v>
      </c>
      <c r="I6" s="74" t="s">
        <v>12</v>
      </c>
      <c r="J6" s="74" t="s">
        <v>13</v>
      </c>
      <c r="K6" s="74" t="s">
        <v>14</v>
      </c>
      <c r="L6" s="306" t="s">
        <v>15</v>
      </c>
    </row>
    <row r="7" spans="1:12" ht="51" x14ac:dyDescent="0.25">
      <c r="A7" s="77" t="s">
        <v>42</v>
      </c>
      <c r="B7" s="77" t="s">
        <v>242</v>
      </c>
      <c r="C7" s="77" t="s">
        <v>243</v>
      </c>
      <c r="D7" s="77" t="s">
        <v>244</v>
      </c>
      <c r="E7" s="77" t="s">
        <v>245</v>
      </c>
      <c r="F7" s="77">
        <v>2013</v>
      </c>
      <c r="G7" s="77" t="s">
        <v>241</v>
      </c>
      <c r="H7" s="77">
        <v>1</v>
      </c>
      <c r="I7" s="338"/>
      <c r="J7" s="283"/>
      <c r="K7" s="12"/>
      <c r="L7" s="103">
        <v>44348</v>
      </c>
    </row>
    <row r="8" spans="1:12" x14ac:dyDescent="0.25">
      <c r="A8" s="14"/>
      <c r="B8" s="89"/>
      <c r="C8" s="90"/>
      <c r="D8" s="14"/>
      <c r="E8" s="17"/>
      <c r="F8" s="14"/>
      <c r="G8" s="18"/>
      <c r="H8" s="19"/>
      <c r="I8" s="20"/>
      <c r="J8" s="21" t="s">
        <v>20</v>
      </c>
      <c r="K8" s="104">
        <f>SUM(K7:K7)</f>
        <v>0</v>
      </c>
      <c r="L8" s="2"/>
    </row>
    <row r="9" spans="1:12" ht="15.75" x14ac:dyDescent="0.25">
      <c r="A9" s="23"/>
      <c r="B9" s="24" t="s">
        <v>21</v>
      </c>
      <c r="C9" s="25"/>
      <c r="D9" s="25"/>
      <c r="E9" s="26"/>
      <c r="F9" s="27"/>
      <c r="G9" s="28"/>
      <c r="H9" s="29"/>
      <c r="I9" s="29"/>
      <c r="J9" s="29"/>
      <c r="K9" s="29"/>
      <c r="L9" s="29"/>
    </row>
    <row r="10" spans="1:12" x14ac:dyDescent="0.25">
      <c r="A10" s="23"/>
      <c r="B10" s="30"/>
      <c r="C10" s="30"/>
      <c r="D10" s="30"/>
      <c r="E10" s="31"/>
      <c r="F10" s="31"/>
      <c r="G10" s="27"/>
      <c r="H10" s="29"/>
      <c r="I10" s="29"/>
      <c r="J10" s="29"/>
      <c r="K10" s="29"/>
      <c r="L10" s="29"/>
    </row>
    <row r="11" spans="1:12" ht="15.75" x14ac:dyDescent="0.25">
      <c r="A11" s="23"/>
      <c r="B11" s="92" t="s">
        <v>36</v>
      </c>
      <c r="C11" s="93"/>
      <c r="D11" s="93"/>
      <c r="E11" s="26"/>
      <c r="F11" s="27"/>
      <c r="G11" s="28"/>
      <c r="H11" s="29"/>
      <c r="I11" s="29"/>
      <c r="J11" s="29"/>
      <c r="K11" s="29"/>
      <c r="L11" s="29"/>
    </row>
    <row r="12" spans="1:12" x14ac:dyDescent="0.25">
      <c r="A12" s="23"/>
      <c r="B12" s="94"/>
      <c r="C12" s="94"/>
      <c r="D12" s="94"/>
      <c r="E12" s="95"/>
      <c r="F12" s="29"/>
      <c r="G12" s="95"/>
      <c r="H12" s="29"/>
      <c r="I12" s="29"/>
      <c r="J12" s="29"/>
      <c r="K12" s="29"/>
      <c r="L12" s="29"/>
    </row>
    <row r="13" spans="1:12" x14ac:dyDescent="0.25">
      <c r="A13" s="23"/>
      <c r="B13" s="93"/>
      <c r="C13" s="93"/>
      <c r="D13" s="93"/>
      <c r="E13" s="32"/>
      <c r="F13" s="29"/>
      <c r="G13" s="29"/>
      <c r="H13" s="29"/>
      <c r="I13" s="32" t="s">
        <v>22</v>
      </c>
      <c r="J13" s="29"/>
      <c r="K13" s="29"/>
      <c r="L13" s="29"/>
    </row>
    <row r="14" spans="1:12" x14ac:dyDescent="0.25">
      <c r="A14" s="23"/>
      <c r="B14" s="93"/>
      <c r="C14" s="93"/>
      <c r="D14" s="93"/>
      <c r="E14" s="33"/>
      <c r="F14" s="29"/>
      <c r="G14" s="29"/>
      <c r="H14" s="29"/>
      <c r="I14" s="33" t="s">
        <v>23</v>
      </c>
      <c r="J14" s="29"/>
      <c r="K14" s="29"/>
      <c r="L14" s="29"/>
    </row>
    <row r="15" spans="1:12" x14ac:dyDescent="0.25">
      <c r="A15" s="23"/>
      <c r="B15" s="93"/>
      <c r="C15" s="93"/>
      <c r="D15" s="93"/>
      <c r="E15" s="33"/>
      <c r="F15" s="29"/>
      <c r="G15" s="29"/>
      <c r="H15" s="29"/>
      <c r="I15" s="33" t="s">
        <v>24</v>
      </c>
      <c r="J15" s="29"/>
      <c r="K15" s="29"/>
      <c r="L15" s="29"/>
    </row>
    <row r="16" spans="1:12" x14ac:dyDescent="0.25">
      <c r="A16" s="96"/>
      <c r="B16" s="97"/>
      <c r="C16" s="72"/>
      <c r="D16" s="72"/>
      <c r="E16" s="72"/>
      <c r="F16" s="72"/>
      <c r="G16" s="71"/>
      <c r="H16" s="72"/>
      <c r="I16" s="2"/>
      <c r="J16" s="2"/>
      <c r="K16" s="2"/>
      <c r="L16" s="2"/>
    </row>
    <row r="17" spans="1:12" x14ac:dyDescent="0.25">
      <c r="A17" s="96"/>
      <c r="B17" s="97"/>
      <c r="C17" s="72"/>
      <c r="D17" s="72"/>
      <c r="E17" s="72"/>
      <c r="F17" s="72"/>
      <c r="G17" s="71"/>
      <c r="H17" s="72"/>
      <c r="I17" s="2"/>
      <c r="J17" s="2"/>
      <c r="K17" s="2"/>
      <c r="L17" s="2"/>
    </row>
    <row r="18" spans="1:12" x14ac:dyDescent="0.25">
      <c r="A18" s="96"/>
      <c r="B18" s="97"/>
      <c r="C18" s="72"/>
      <c r="D18" s="72"/>
      <c r="E18" s="72"/>
      <c r="F18" s="72"/>
      <c r="G18" s="71"/>
      <c r="H18" s="72"/>
      <c r="I18" s="2"/>
      <c r="J18" s="2"/>
      <c r="K18" s="2"/>
      <c r="L18" s="2"/>
    </row>
  </sheetData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8"/>
  <sheetViews>
    <sheetView workbookViewId="0">
      <selection activeCell="C6" sqref="C6"/>
    </sheetView>
  </sheetViews>
  <sheetFormatPr defaultRowHeight="15" x14ac:dyDescent="0.25"/>
  <cols>
    <col min="2" max="2" width="5.7109375" customWidth="1"/>
    <col min="3" max="3" width="17.5703125" customWidth="1"/>
    <col min="4" max="4" width="13" customWidth="1"/>
    <col min="7" max="7" width="9.28515625" bestFit="1" customWidth="1"/>
    <col min="8" max="8" width="12.28515625" customWidth="1"/>
    <col min="9" max="11" width="9.28515625" bestFit="1" customWidth="1"/>
    <col min="12" max="12" width="10.140625" bestFit="1" customWidth="1"/>
    <col min="13" max="13" width="9.28515625" bestFit="1" customWidth="1"/>
    <col min="14" max="14" width="24" customWidth="1"/>
  </cols>
  <sheetData>
    <row r="1" spans="1:14" x14ac:dyDescent="0.25">
      <c r="A1" s="1" t="s">
        <v>0</v>
      </c>
      <c r="B1" s="1"/>
      <c r="C1" s="1"/>
      <c r="D1" s="1"/>
    </row>
    <row r="2" spans="1:14" x14ac:dyDescent="0.25">
      <c r="A2" s="1" t="s">
        <v>1</v>
      </c>
      <c r="B2" s="1"/>
      <c r="C2" s="1"/>
      <c r="D2" s="1"/>
    </row>
    <row r="4" spans="1:14" x14ac:dyDescent="0.25">
      <c r="B4" s="1"/>
      <c r="C4" s="1"/>
      <c r="D4" s="1"/>
      <c r="E4" s="1"/>
      <c r="F4" s="1"/>
    </row>
    <row r="6" spans="1:14" ht="15.75" x14ac:dyDescent="0.25">
      <c r="A6" s="158"/>
      <c r="B6" s="280"/>
      <c r="C6" s="340" t="s">
        <v>478</v>
      </c>
      <c r="D6" s="347"/>
      <c r="E6" s="280"/>
      <c r="F6" s="280"/>
      <c r="G6" s="348"/>
      <c r="H6" s="19"/>
      <c r="I6" s="16"/>
      <c r="J6" s="2"/>
      <c r="K6" s="2"/>
      <c r="L6" s="2"/>
      <c r="M6" s="2"/>
      <c r="N6" s="346"/>
    </row>
    <row r="7" spans="1:14" ht="51" x14ac:dyDescent="0.25">
      <c r="A7" s="72"/>
      <c r="B7" s="354" t="s">
        <v>4</v>
      </c>
      <c r="C7" s="354" t="s">
        <v>5</v>
      </c>
      <c r="D7" s="354" t="s">
        <v>6</v>
      </c>
      <c r="E7" s="354" t="s">
        <v>7</v>
      </c>
      <c r="F7" s="354" t="s">
        <v>8</v>
      </c>
      <c r="G7" s="354" t="s">
        <v>9</v>
      </c>
      <c r="H7" s="354" t="s">
        <v>10</v>
      </c>
      <c r="I7" s="354" t="s">
        <v>11</v>
      </c>
      <c r="J7" s="355" t="s">
        <v>12</v>
      </c>
      <c r="K7" s="355" t="s">
        <v>13</v>
      </c>
      <c r="L7" s="355" t="s">
        <v>14</v>
      </c>
      <c r="M7" s="356" t="s">
        <v>15</v>
      </c>
      <c r="N7" s="357" t="s">
        <v>246</v>
      </c>
    </row>
    <row r="8" spans="1:14" ht="75" x14ac:dyDescent="0.25">
      <c r="A8" s="114"/>
      <c r="B8" s="358" t="s">
        <v>42</v>
      </c>
      <c r="C8" s="359" t="s">
        <v>247</v>
      </c>
      <c r="D8" s="200" t="s">
        <v>248</v>
      </c>
      <c r="E8" s="359" t="s">
        <v>249</v>
      </c>
      <c r="F8" s="200" t="s">
        <v>250</v>
      </c>
      <c r="G8" s="360">
        <v>2009</v>
      </c>
      <c r="H8" s="200" t="s">
        <v>251</v>
      </c>
      <c r="I8" s="358">
        <v>1</v>
      </c>
      <c r="J8" s="361"/>
      <c r="K8" s="362"/>
      <c r="L8" s="363"/>
      <c r="M8" s="396">
        <v>44378</v>
      </c>
      <c r="N8" s="364" t="s">
        <v>252</v>
      </c>
    </row>
    <row r="9" spans="1:14" ht="75" x14ac:dyDescent="0.25">
      <c r="A9" s="114"/>
      <c r="B9" s="358" t="s">
        <v>47</v>
      </c>
      <c r="C9" s="359" t="s">
        <v>253</v>
      </c>
      <c r="D9" s="200" t="s">
        <v>248</v>
      </c>
      <c r="E9" s="359" t="s">
        <v>249</v>
      </c>
      <c r="F9" s="200" t="s">
        <v>254</v>
      </c>
      <c r="G9" s="360">
        <v>2009</v>
      </c>
      <c r="H9" s="200" t="s">
        <v>251</v>
      </c>
      <c r="I9" s="358">
        <v>1</v>
      </c>
      <c r="J9" s="361"/>
      <c r="K9" s="362"/>
      <c r="L9" s="363"/>
      <c r="M9" s="396">
        <v>44378</v>
      </c>
      <c r="N9" s="364" t="s">
        <v>252</v>
      </c>
    </row>
    <row r="10" spans="1:14" ht="75" x14ac:dyDescent="0.25">
      <c r="A10" s="72"/>
      <c r="B10" s="365" t="s">
        <v>50</v>
      </c>
      <c r="C10" s="366" t="s">
        <v>255</v>
      </c>
      <c r="D10" s="367" t="s">
        <v>248</v>
      </c>
      <c r="E10" s="366" t="s">
        <v>249</v>
      </c>
      <c r="F10" s="200" t="s">
        <v>256</v>
      </c>
      <c r="G10" s="360">
        <v>2009</v>
      </c>
      <c r="H10" s="367" t="s">
        <v>251</v>
      </c>
      <c r="I10" s="358">
        <v>1</v>
      </c>
      <c r="J10" s="361"/>
      <c r="K10" s="362"/>
      <c r="L10" s="363"/>
      <c r="M10" s="396">
        <v>44136</v>
      </c>
      <c r="N10" s="364" t="s">
        <v>252</v>
      </c>
    </row>
    <row r="11" spans="1:14" ht="75" x14ac:dyDescent="0.25">
      <c r="A11" s="114"/>
      <c r="B11" s="358" t="s">
        <v>51</v>
      </c>
      <c r="C11" s="359" t="s">
        <v>253</v>
      </c>
      <c r="D11" s="200" t="s">
        <v>248</v>
      </c>
      <c r="E11" s="359" t="s">
        <v>249</v>
      </c>
      <c r="F11" s="200" t="s">
        <v>257</v>
      </c>
      <c r="G11" s="360">
        <v>2009</v>
      </c>
      <c r="H11" s="200" t="s">
        <v>251</v>
      </c>
      <c r="I11" s="358">
        <v>1</v>
      </c>
      <c r="J11" s="361"/>
      <c r="K11" s="362"/>
      <c r="L11" s="363"/>
      <c r="M11" s="397">
        <v>44378</v>
      </c>
      <c r="N11" s="364" t="s">
        <v>252</v>
      </c>
    </row>
    <row r="12" spans="1:14" ht="75" x14ac:dyDescent="0.25">
      <c r="A12" s="72"/>
      <c r="B12" s="365" t="s">
        <v>54</v>
      </c>
      <c r="C12" s="366" t="s">
        <v>247</v>
      </c>
      <c r="D12" s="367" t="s">
        <v>248</v>
      </c>
      <c r="E12" s="172" t="s">
        <v>258</v>
      </c>
      <c r="F12" s="366" t="s">
        <v>259</v>
      </c>
      <c r="G12" s="360">
        <v>2012</v>
      </c>
      <c r="H12" s="367" t="s">
        <v>251</v>
      </c>
      <c r="I12" s="358">
        <v>1</v>
      </c>
      <c r="J12" s="361"/>
      <c r="K12" s="362"/>
      <c r="L12" s="363"/>
      <c r="M12" s="400">
        <v>44105</v>
      </c>
      <c r="N12" s="364" t="s">
        <v>252</v>
      </c>
    </row>
    <row r="13" spans="1:14" ht="75" x14ac:dyDescent="0.25">
      <c r="A13" s="72"/>
      <c r="B13" s="365" t="s">
        <v>57</v>
      </c>
      <c r="C13" s="366" t="s">
        <v>247</v>
      </c>
      <c r="D13" s="367" t="s">
        <v>248</v>
      </c>
      <c r="E13" s="366" t="s">
        <v>260</v>
      </c>
      <c r="F13" s="200" t="s">
        <v>261</v>
      </c>
      <c r="G13" s="360">
        <v>2013</v>
      </c>
      <c r="H13" s="367" t="s">
        <v>262</v>
      </c>
      <c r="I13" s="358">
        <v>1</v>
      </c>
      <c r="J13" s="361"/>
      <c r="K13" s="362"/>
      <c r="L13" s="363"/>
      <c r="M13" s="398">
        <v>44136</v>
      </c>
      <c r="N13" s="364" t="s">
        <v>252</v>
      </c>
    </row>
    <row r="14" spans="1:14" ht="75" x14ac:dyDescent="0.25">
      <c r="A14" s="72"/>
      <c r="B14" s="365" t="s">
        <v>59</v>
      </c>
      <c r="C14" s="366" t="s">
        <v>247</v>
      </c>
      <c r="D14" s="367" t="s">
        <v>248</v>
      </c>
      <c r="E14" s="366" t="s">
        <v>263</v>
      </c>
      <c r="F14" s="200" t="s">
        <v>264</v>
      </c>
      <c r="G14" s="360">
        <v>2013</v>
      </c>
      <c r="H14" s="367" t="s">
        <v>265</v>
      </c>
      <c r="I14" s="358">
        <v>1</v>
      </c>
      <c r="J14" s="361"/>
      <c r="K14" s="362"/>
      <c r="L14" s="363"/>
      <c r="M14" s="396">
        <v>44136</v>
      </c>
      <c r="N14" s="364" t="s">
        <v>252</v>
      </c>
    </row>
    <row r="15" spans="1:14" ht="75" x14ac:dyDescent="0.25">
      <c r="A15" s="114"/>
      <c r="B15" s="358">
        <v>8</v>
      </c>
      <c r="C15" s="359" t="s">
        <v>247</v>
      </c>
      <c r="D15" s="200" t="s">
        <v>266</v>
      </c>
      <c r="E15" s="359" t="s">
        <v>267</v>
      </c>
      <c r="F15" s="200" t="s">
        <v>268</v>
      </c>
      <c r="G15" s="360">
        <v>2009</v>
      </c>
      <c r="H15" s="200" t="s">
        <v>251</v>
      </c>
      <c r="I15" s="358">
        <v>1</v>
      </c>
      <c r="J15" s="361"/>
      <c r="K15" s="362"/>
      <c r="L15" s="363"/>
      <c r="M15" s="396">
        <v>44378</v>
      </c>
      <c r="N15" s="364" t="s">
        <v>252</v>
      </c>
    </row>
    <row r="16" spans="1:14" ht="75" x14ac:dyDescent="0.25">
      <c r="A16" s="72"/>
      <c r="B16" s="365">
        <v>9</v>
      </c>
      <c r="C16" s="366" t="s">
        <v>253</v>
      </c>
      <c r="D16" s="367" t="s">
        <v>266</v>
      </c>
      <c r="E16" s="366" t="s">
        <v>269</v>
      </c>
      <c r="F16" s="200" t="s">
        <v>270</v>
      </c>
      <c r="G16" s="360">
        <v>2009</v>
      </c>
      <c r="H16" s="367" t="s">
        <v>271</v>
      </c>
      <c r="I16" s="358">
        <v>1</v>
      </c>
      <c r="J16" s="361"/>
      <c r="K16" s="362"/>
      <c r="L16" s="363"/>
      <c r="M16" s="396">
        <v>44136</v>
      </c>
      <c r="N16" s="364" t="s">
        <v>252</v>
      </c>
    </row>
    <row r="17" spans="1:14" ht="75" x14ac:dyDescent="0.25">
      <c r="A17" s="72"/>
      <c r="B17" s="365" t="s">
        <v>70</v>
      </c>
      <c r="C17" s="366" t="s">
        <v>247</v>
      </c>
      <c r="D17" s="367" t="s">
        <v>248</v>
      </c>
      <c r="E17" s="366" t="s">
        <v>260</v>
      </c>
      <c r="F17" s="200" t="s">
        <v>272</v>
      </c>
      <c r="G17" s="360">
        <v>2013</v>
      </c>
      <c r="H17" s="367" t="s">
        <v>273</v>
      </c>
      <c r="I17" s="358">
        <v>1</v>
      </c>
      <c r="J17" s="361"/>
      <c r="K17" s="362"/>
      <c r="L17" s="363"/>
      <c r="M17" s="396">
        <v>44136</v>
      </c>
      <c r="N17" s="364" t="s">
        <v>252</v>
      </c>
    </row>
    <row r="18" spans="1:14" ht="89.25" x14ac:dyDescent="0.25">
      <c r="A18" s="72"/>
      <c r="B18" s="365">
        <v>11</v>
      </c>
      <c r="C18" s="366" t="s">
        <v>274</v>
      </c>
      <c r="D18" s="367" t="s">
        <v>266</v>
      </c>
      <c r="E18" s="366" t="s">
        <v>275</v>
      </c>
      <c r="F18" s="200" t="s">
        <v>276</v>
      </c>
      <c r="G18" s="360">
        <v>2014</v>
      </c>
      <c r="H18" s="367" t="s">
        <v>277</v>
      </c>
      <c r="I18" s="358">
        <v>1</v>
      </c>
      <c r="J18" s="361"/>
      <c r="K18" s="362"/>
      <c r="L18" s="363"/>
      <c r="M18" s="399">
        <v>44105</v>
      </c>
      <c r="N18" s="364" t="s">
        <v>252</v>
      </c>
    </row>
    <row r="19" spans="1:14" ht="75" x14ac:dyDescent="0.25">
      <c r="A19" s="72"/>
      <c r="B19" s="365" t="s">
        <v>76</v>
      </c>
      <c r="C19" s="366" t="s">
        <v>247</v>
      </c>
      <c r="D19" s="367" t="s">
        <v>248</v>
      </c>
      <c r="E19" s="366" t="s">
        <v>249</v>
      </c>
      <c r="F19" s="366" t="s">
        <v>278</v>
      </c>
      <c r="G19" s="368">
        <v>2008</v>
      </c>
      <c r="H19" s="367" t="s">
        <v>251</v>
      </c>
      <c r="I19" s="358">
        <v>1</v>
      </c>
      <c r="J19" s="361"/>
      <c r="K19" s="362"/>
      <c r="L19" s="363"/>
      <c r="M19" s="399">
        <v>44105</v>
      </c>
      <c r="N19" s="364" t="s">
        <v>252</v>
      </c>
    </row>
    <row r="20" spans="1:14" x14ac:dyDescent="0.25">
      <c r="A20" s="72"/>
      <c r="B20" s="14"/>
      <c r="C20" s="89"/>
      <c r="D20" s="106"/>
      <c r="E20" s="14"/>
      <c r="F20" s="17"/>
      <c r="G20" s="14"/>
      <c r="H20" s="18"/>
      <c r="I20" s="19"/>
      <c r="J20" s="20"/>
      <c r="K20" s="21" t="s">
        <v>20</v>
      </c>
      <c r="L20" s="104">
        <f>SUM(L8:L19)</f>
        <v>0</v>
      </c>
      <c r="M20" s="2"/>
      <c r="N20" s="346"/>
    </row>
    <row r="21" spans="1:14" ht="15.75" x14ac:dyDescent="0.25">
      <c r="A21" s="193"/>
      <c r="B21" s="23"/>
      <c r="C21" s="24" t="s">
        <v>21</v>
      </c>
      <c r="D21" s="349"/>
      <c r="E21" s="25"/>
      <c r="F21" s="26"/>
      <c r="G21" s="27"/>
      <c r="H21" s="28"/>
      <c r="I21" s="29"/>
      <c r="J21" s="29"/>
      <c r="K21" s="29"/>
      <c r="L21" s="29"/>
      <c r="M21" s="2"/>
      <c r="N21" s="346"/>
    </row>
    <row r="22" spans="1:14" x14ac:dyDescent="0.25">
      <c r="A22" s="29"/>
      <c r="B22" s="23"/>
      <c r="C22" s="30"/>
      <c r="D22" s="350"/>
      <c r="E22" s="30"/>
      <c r="F22" s="31"/>
      <c r="G22" s="31"/>
      <c r="H22" s="27"/>
      <c r="I22" s="29"/>
      <c r="J22" s="29"/>
      <c r="K22" s="29"/>
      <c r="L22" s="29"/>
      <c r="M22" s="29"/>
      <c r="N22" s="351"/>
    </row>
    <row r="23" spans="1:14" ht="15.75" x14ac:dyDescent="0.25">
      <c r="A23" s="29"/>
      <c r="B23" s="23"/>
      <c r="C23" s="92" t="s">
        <v>36</v>
      </c>
      <c r="D23" s="352"/>
      <c r="E23" s="93"/>
      <c r="F23" s="26"/>
      <c r="G23" s="27"/>
      <c r="H23" s="28"/>
      <c r="I23" s="29"/>
      <c r="J23" s="29"/>
      <c r="K23" s="29"/>
      <c r="L23" s="29"/>
      <c r="M23" s="29"/>
      <c r="N23" s="351"/>
    </row>
    <row r="24" spans="1:14" x14ac:dyDescent="0.25">
      <c r="A24" s="29"/>
      <c r="B24" s="23"/>
      <c r="C24" s="94"/>
      <c r="D24" s="353"/>
      <c r="E24" s="94"/>
      <c r="F24" s="95"/>
      <c r="G24" s="29"/>
      <c r="H24" s="95"/>
      <c r="I24" s="29"/>
      <c r="J24" s="29"/>
      <c r="K24" s="29"/>
      <c r="L24" s="29"/>
      <c r="M24" s="29"/>
      <c r="N24" s="351"/>
    </row>
    <row r="25" spans="1:14" x14ac:dyDescent="0.25">
      <c r="A25" s="29"/>
      <c r="B25" s="23"/>
      <c r="C25" s="312" t="s">
        <v>118</v>
      </c>
      <c r="D25" s="353"/>
      <c r="E25" s="94"/>
      <c r="F25" s="95"/>
      <c r="G25" s="29"/>
      <c r="H25" s="95"/>
      <c r="I25" s="29"/>
      <c r="J25" s="29"/>
      <c r="K25" s="29"/>
      <c r="L25" s="29"/>
      <c r="M25" s="29"/>
      <c r="N25" s="351"/>
    </row>
    <row r="26" spans="1:14" x14ac:dyDescent="0.25">
      <c r="A26" s="29"/>
      <c r="B26" s="23"/>
      <c r="C26" s="94" t="s">
        <v>279</v>
      </c>
      <c r="D26" s="353"/>
      <c r="E26" s="94"/>
      <c r="F26" s="95"/>
      <c r="G26" s="29"/>
      <c r="H26" s="95"/>
      <c r="I26" s="29"/>
      <c r="J26" s="29"/>
      <c r="K26" s="29"/>
      <c r="L26" s="29"/>
      <c r="M26" s="29"/>
      <c r="N26" s="351"/>
    </row>
    <row r="27" spans="1:14" x14ac:dyDescent="0.25">
      <c r="A27" s="29"/>
      <c r="B27" s="23"/>
      <c r="C27" s="94"/>
      <c r="D27" s="353"/>
      <c r="E27" s="94"/>
      <c r="F27" s="95"/>
      <c r="G27" s="29"/>
      <c r="H27" s="95"/>
      <c r="I27" s="29"/>
      <c r="J27" s="29"/>
      <c r="K27" s="29"/>
      <c r="L27" s="29"/>
      <c r="M27" s="29"/>
      <c r="N27" s="351"/>
    </row>
    <row r="28" spans="1:14" x14ac:dyDescent="0.25">
      <c r="A28" s="29"/>
      <c r="B28" s="23"/>
      <c r="C28" s="94"/>
      <c r="D28" s="353"/>
      <c r="E28" s="94"/>
      <c r="F28" s="95"/>
      <c r="G28" s="29"/>
      <c r="H28" s="95"/>
      <c r="I28" s="29"/>
      <c r="J28" s="29"/>
      <c r="K28" s="29"/>
      <c r="L28" s="29"/>
      <c r="M28" s="29"/>
      <c r="N28" s="351"/>
    </row>
    <row r="29" spans="1:14" x14ac:dyDescent="0.25">
      <c r="A29" s="29"/>
      <c r="B29" s="23"/>
      <c r="C29" s="94"/>
      <c r="D29" s="353"/>
      <c r="E29" s="94"/>
      <c r="F29" s="95"/>
      <c r="G29" s="29"/>
      <c r="H29" s="95"/>
      <c r="I29" s="29"/>
      <c r="J29" s="29"/>
      <c r="K29" s="29"/>
      <c r="L29" s="29"/>
      <c r="M29" s="29"/>
      <c r="N29" s="351"/>
    </row>
    <row r="30" spans="1:14" x14ac:dyDescent="0.25">
      <c r="A30" s="29"/>
      <c r="B30" s="23"/>
      <c r="C30" s="94"/>
      <c r="D30" s="353"/>
      <c r="E30" s="94"/>
      <c r="F30" s="95"/>
      <c r="G30" s="29"/>
      <c r="H30" s="95"/>
      <c r="I30" s="29"/>
      <c r="J30" s="29"/>
      <c r="K30" s="29"/>
      <c r="L30" s="29"/>
      <c r="M30" s="29"/>
      <c r="N30" s="351"/>
    </row>
    <row r="31" spans="1:14" x14ac:dyDescent="0.25">
      <c r="A31" s="29"/>
      <c r="B31" s="23"/>
      <c r="C31" s="94"/>
      <c r="D31" s="353"/>
      <c r="E31" s="94"/>
      <c r="F31" s="95"/>
      <c r="G31" s="29"/>
      <c r="H31" s="95"/>
      <c r="I31" s="29"/>
      <c r="J31" s="29"/>
      <c r="K31" s="29"/>
      <c r="L31" s="29"/>
      <c r="M31" s="29"/>
      <c r="N31" s="351"/>
    </row>
    <row r="32" spans="1:14" x14ac:dyDescent="0.25">
      <c r="A32" s="29"/>
      <c r="B32" s="23"/>
      <c r="C32" s="93"/>
      <c r="D32" s="352"/>
      <c r="E32" s="93"/>
      <c r="F32" s="32"/>
      <c r="G32" s="29"/>
      <c r="H32" s="29"/>
      <c r="I32" s="29"/>
      <c r="J32" s="32" t="s">
        <v>22</v>
      </c>
      <c r="K32" s="29"/>
      <c r="L32" s="29"/>
      <c r="M32" s="29"/>
      <c r="N32" s="351"/>
    </row>
    <row r="33" spans="1:14" x14ac:dyDescent="0.25">
      <c r="A33" s="29"/>
      <c r="B33" s="23"/>
      <c r="C33" s="93"/>
      <c r="D33" s="352"/>
      <c r="E33" s="93"/>
      <c r="F33" s="33"/>
      <c r="G33" s="29"/>
      <c r="H33" s="29"/>
      <c r="I33" s="29"/>
      <c r="J33" s="33" t="s">
        <v>23</v>
      </c>
      <c r="K33" s="29"/>
      <c r="L33" s="29"/>
      <c r="M33" s="29"/>
      <c r="N33" s="351"/>
    </row>
    <row r="34" spans="1:14" x14ac:dyDescent="0.25">
      <c r="A34" s="29"/>
      <c r="B34" s="23"/>
      <c r="C34" s="93"/>
      <c r="D34" s="352"/>
      <c r="E34" s="93"/>
      <c r="F34" s="33"/>
      <c r="G34" s="29"/>
      <c r="H34" s="29"/>
      <c r="I34" s="29"/>
      <c r="J34" s="33" t="s">
        <v>24</v>
      </c>
      <c r="K34" s="29"/>
      <c r="L34" s="29"/>
      <c r="M34" s="29"/>
      <c r="N34" s="351"/>
    </row>
    <row r="35" spans="1:14" x14ac:dyDescent="0.25">
      <c r="A35" s="72"/>
      <c r="B35" s="96"/>
      <c r="C35" s="97"/>
      <c r="D35" s="97"/>
      <c r="E35" s="72"/>
      <c r="F35" s="72"/>
      <c r="G35" s="72"/>
      <c r="H35" s="71"/>
      <c r="I35" s="72"/>
      <c r="J35" s="2"/>
      <c r="K35" s="2"/>
      <c r="L35" s="2"/>
      <c r="M35" s="2"/>
      <c r="N35" s="346"/>
    </row>
    <row r="36" spans="1:14" x14ac:dyDescent="0.25">
      <c r="A36" s="72"/>
      <c r="B36" s="96"/>
      <c r="C36" s="97"/>
      <c r="D36" s="97"/>
      <c r="E36" s="72"/>
      <c r="F36" s="72"/>
      <c r="G36" s="72"/>
      <c r="H36" s="71"/>
      <c r="I36" s="72"/>
      <c r="J36" s="2"/>
      <c r="K36" s="2"/>
      <c r="L36" s="2"/>
      <c r="M36" s="2"/>
      <c r="N36" s="346"/>
    </row>
    <row r="37" spans="1:14" x14ac:dyDescent="0.25">
      <c r="A37" s="72"/>
      <c r="B37" s="96"/>
      <c r="C37" s="97"/>
      <c r="D37" s="97"/>
      <c r="E37" s="72"/>
      <c r="F37" s="72"/>
      <c r="G37" s="72"/>
      <c r="H37" s="71"/>
      <c r="I37" s="72"/>
      <c r="J37" s="2"/>
      <c r="K37" s="2"/>
      <c r="L37" s="2"/>
      <c r="M37" s="2"/>
      <c r="N37" s="346"/>
    </row>
    <row r="38" spans="1:14" x14ac:dyDescent="0.25">
      <c r="A38" s="72"/>
      <c r="B38" s="96"/>
      <c r="C38" s="469"/>
      <c r="D38" s="469"/>
      <c r="E38" s="469"/>
      <c r="F38" s="469"/>
      <c r="G38" s="469"/>
      <c r="H38" s="469"/>
      <c r="I38" s="469"/>
      <c r="J38" s="469"/>
      <c r="K38" s="469"/>
      <c r="L38" s="2"/>
      <c r="M38" s="2"/>
      <c r="N38" s="346"/>
    </row>
  </sheetData>
  <mergeCells count="1">
    <mergeCell ref="C38:K38"/>
  </mergeCells>
  <pageMargins left="0.70866141732283472" right="0.70866141732283472" top="0.74803149606299213" bottom="0.74803149606299213" header="0.31496062992125984" footer="0.31496062992125984"/>
  <pageSetup paperSize="9" scale="75" orientation="landscape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workbookViewId="0">
      <selection activeCell="B5" sqref="B5"/>
    </sheetView>
  </sheetViews>
  <sheetFormatPr defaultRowHeight="15" x14ac:dyDescent="0.25"/>
  <cols>
    <col min="2" max="2" width="11.28515625" customWidth="1"/>
  </cols>
  <sheetData>
    <row r="1" spans="1:13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x14ac:dyDescent="0.25">
      <c r="A2" s="1" t="s">
        <v>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3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</row>
    <row r="5" spans="1:13" ht="15.75" x14ac:dyDescent="0.25">
      <c r="A5" s="191"/>
      <c r="B5" s="369" t="s">
        <v>479</v>
      </c>
      <c r="C5" s="191"/>
      <c r="D5" s="191"/>
      <c r="E5" s="191"/>
      <c r="F5" s="191"/>
      <c r="G5" s="191"/>
      <c r="H5" s="191"/>
      <c r="I5" s="191"/>
      <c r="J5" s="191"/>
      <c r="K5" s="191"/>
      <c r="L5" s="191"/>
      <c r="M5" s="1"/>
    </row>
    <row r="6" spans="1:13" ht="51" x14ac:dyDescent="0.25">
      <c r="A6" s="73" t="s">
        <v>4</v>
      </c>
      <c r="B6" s="73" t="s">
        <v>5</v>
      </c>
      <c r="C6" s="73" t="s">
        <v>6</v>
      </c>
      <c r="D6" s="73" t="s">
        <v>7</v>
      </c>
      <c r="E6" s="73" t="s">
        <v>8</v>
      </c>
      <c r="F6" s="73" t="s">
        <v>9</v>
      </c>
      <c r="G6" s="73" t="s">
        <v>10</v>
      </c>
      <c r="H6" s="73" t="s">
        <v>11</v>
      </c>
      <c r="I6" s="74" t="s">
        <v>12</v>
      </c>
      <c r="J6" s="74" t="s">
        <v>13</v>
      </c>
      <c r="K6" s="74" t="s">
        <v>14</v>
      </c>
      <c r="L6" s="322" t="s">
        <v>15</v>
      </c>
      <c r="M6" s="1"/>
    </row>
    <row r="7" spans="1:13" ht="63.75" x14ac:dyDescent="0.25">
      <c r="A7" s="199">
        <v>1</v>
      </c>
      <c r="B7" s="370" t="s">
        <v>280</v>
      </c>
      <c r="C7" s="371" t="s">
        <v>281</v>
      </c>
      <c r="D7" s="372" t="s">
        <v>282</v>
      </c>
      <c r="E7" s="373" t="s">
        <v>283</v>
      </c>
      <c r="F7" s="373" t="s">
        <v>284</v>
      </c>
      <c r="G7" s="198" t="s">
        <v>273</v>
      </c>
      <c r="H7" s="75">
        <v>1</v>
      </c>
      <c r="I7" s="102"/>
      <c r="J7" s="81"/>
      <c r="K7" s="12"/>
      <c r="L7" s="103">
        <v>44256</v>
      </c>
      <c r="M7" s="1"/>
    </row>
    <row r="8" spans="1:13" ht="63.75" x14ac:dyDescent="0.25">
      <c r="A8" s="199">
        <v>2</v>
      </c>
      <c r="B8" s="370" t="s">
        <v>280</v>
      </c>
      <c r="C8" s="371" t="s">
        <v>281</v>
      </c>
      <c r="D8" s="372" t="s">
        <v>282</v>
      </c>
      <c r="E8" s="373" t="s">
        <v>285</v>
      </c>
      <c r="F8" s="373">
        <v>1996</v>
      </c>
      <c r="G8" s="198" t="s">
        <v>273</v>
      </c>
      <c r="H8" s="75">
        <v>1</v>
      </c>
      <c r="I8" s="102"/>
      <c r="J8" s="81"/>
      <c r="K8" s="12"/>
      <c r="L8" s="103">
        <v>44256</v>
      </c>
      <c r="M8" s="1"/>
    </row>
    <row r="9" spans="1:13" x14ac:dyDescent="0.25">
      <c r="A9" s="14"/>
      <c r="B9" s="89"/>
      <c r="C9" s="90"/>
      <c r="D9" s="14"/>
      <c r="E9" s="17"/>
      <c r="F9" s="14"/>
      <c r="G9" s="18"/>
      <c r="H9" s="19"/>
      <c r="I9" s="20"/>
      <c r="J9" s="21" t="s">
        <v>20</v>
      </c>
      <c r="K9" s="104">
        <f>SUM(K7:K8)</f>
        <v>0</v>
      </c>
      <c r="L9" s="2"/>
      <c r="M9" s="1"/>
    </row>
    <row r="10" spans="1:13" x14ac:dyDescent="0.25">
      <c r="A10" s="14"/>
      <c r="B10" s="89"/>
      <c r="C10" s="90"/>
      <c r="D10" s="14"/>
      <c r="E10" s="17"/>
      <c r="F10" s="14"/>
      <c r="G10" s="18"/>
      <c r="H10" s="19"/>
      <c r="I10" s="20"/>
      <c r="J10" s="21"/>
      <c r="K10" s="22"/>
      <c r="L10" s="2"/>
      <c r="M10" s="1"/>
    </row>
    <row r="11" spans="1:13" ht="15.75" x14ac:dyDescent="0.25">
      <c r="A11" s="23"/>
      <c r="B11" s="24" t="s">
        <v>21</v>
      </c>
      <c r="C11" s="25"/>
      <c r="D11" s="25"/>
      <c r="E11" s="26"/>
      <c r="F11" s="27"/>
      <c r="G11" s="28"/>
      <c r="H11" s="29"/>
      <c r="I11" s="29"/>
      <c r="J11" s="29"/>
      <c r="K11" s="29"/>
      <c r="L11" s="29"/>
      <c r="M11" s="1"/>
    </row>
    <row r="12" spans="1:13" x14ac:dyDescent="0.25">
      <c r="A12" s="23"/>
      <c r="B12" s="30"/>
      <c r="C12" s="30"/>
      <c r="D12" s="30"/>
      <c r="E12" s="31"/>
      <c r="F12" s="31"/>
      <c r="G12" s="27"/>
      <c r="H12" s="29"/>
      <c r="I12" s="29"/>
      <c r="J12" s="29"/>
      <c r="K12" s="29"/>
      <c r="L12" s="29"/>
      <c r="M12" s="1"/>
    </row>
    <row r="13" spans="1:13" ht="15.75" x14ac:dyDescent="0.25">
      <c r="A13" s="23"/>
      <c r="B13" s="92" t="s">
        <v>36</v>
      </c>
      <c r="C13" s="93"/>
      <c r="D13" s="93"/>
      <c r="E13" s="26"/>
      <c r="F13" s="27"/>
      <c r="G13" s="28"/>
      <c r="H13" s="29"/>
      <c r="I13" s="29"/>
      <c r="J13" s="29"/>
      <c r="K13" s="29"/>
      <c r="L13" s="29"/>
      <c r="M13" s="1"/>
    </row>
    <row r="14" spans="1:13" x14ac:dyDescent="0.25">
      <c r="A14" s="23"/>
      <c r="B14" s="94"/>
      <c r="C14" s="94"/>
      <c r="D14" s="94"/>
      <c r="E14" s="95"/>
      <c r="F14" s="29"/>
      <c r="G14" s="95"/>
      <c r="H14" s="29"/>
      <c r="I14" s="29"/>
      <c r="J14" s="29"/>
      <c r="K14" s="29"/>
      <c r="L14" s="29"/>
      <c r="M14" s="1"/>
    </row>
    <row r="15" spans="1:13" x14ac:dyDescent="0.25">
      <c r="A15" s="23"/>
      <c r="B15" s="93"/>
      <c r="C15" s="93"/>
      <c r="D15" s="93"/>
      <c r="E15" s="32"/>
      <c r="F15" s="29"/>
      <c r="G15" s="29"/>
      <c r="H15" s="29"/>
      <c r="I15" s="32" t="s">
        <v>22</v>
      </c>
      <c r="J15" s="29"/>
      <c r="K15" s="29"/>
      <c r="L15" s="29"/>
      <c r="M15" s="1"/>
    </row>
    <row r="16" spans="1:13" x14ac:dyDescent="0.25">
      <c r="A16" s="23"/>
      <c r="B16" s="93"/>
      <c r="C16" s="93"/>
      <c r="D16" s="93"/>
      <c r="E16" s="33"/>
      <c r="F16" s="29"/>
      <c r="G16" s="29"/>
      <c r="H16" s="29"/>
      <c r="I16" s="33" t="s">
        <v>23</v>
      </c>
      <c r="J16" s="29"/>
      <c r="K16" s="29"/>
      <c r="L16" s="29"/>
      <c r="M16" s="1"/>
    </row>
    <row r="17" spans="1:13" x14ac:dyDescent="0.25">
      <c r="A17" s="23"/>
      <c r="B17" s="93"/>
      <c r="C17" s="93"/>
      <c r="D17" s="93"/>
      <c r="E17" s="33"/>
      <c r="F17" s="29"/>
      <c r="G17" s="29"/>
      <c r="H17" s="29"/>
      <c r="I17" s="33" t="s">
        <v>24</v>
      </c>
      <c r="J17" s="29"/>
      <c r="K17" s="29"/>
      <c r="L17" s="29"/>
      <c r="M17" s="1"/>
    </row>
    <row r="18" spans="1:13" x14ac:dyDescent="0.25">
      <c r="A18" s="96"/>
      <c r="B18" s="97"/>
      <c r="C18" s="72"/>
      <c r="D18" s="72"/>
      <c r="E18" s="72"/>
      <c r="F18" s="72"/>
      <c r="G18" s="71"/>
      <c r="H18" s="72"/>
      <c r="I18" s="2"/>
      <c r="J18" s="2"/>
      <c r="K18" s="2"/>
      <c r="L18" s="2"/>
      <c r="M18" s="1"/>
    </row>
    <row r="19" spans="1:13" x14ac:dyDescent="0.25">
      <c r="A19" s="96"/>
      <c r="B19" s="97"/>
      <c r="C19" s="72"/>
      <c r="D19" s="72"/>
      <c r="E19" s="72"/>
      <c r="F19" s="72"/>
      <c r="G19" s="71"/>
      <c r="H19" s="72"/>
      <c r="I19" s="2"/>
      <c r="J19" s="2"/>
      <c r="K19" s="2"/>
      <c r="L19" s="2"/>
      <c r="M19" s="1"/>
    </row>
    <row r="20" spans="1:13" x14ac:dyDescent="0.25">
      <c r="A20" s="66"/>
      <c r="B20" s="67"/>
      <c r="C20" s="35"/>
      <c r="D20" s="35"/>
      <c r="E20" s="35"/>
      <c r="F20" s="35"/>
      <c r="G20" s="34"/>
      <c r="H20" s="35"/>
      <c r="I20" s="36"/>
      <c r="J20" s="36"/>
      <c r="K20" s="36"/>
      <c r="L20" s="36"/>
    </row>
  </sheetData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4"/>
  <sheetViews>
    <sheetView workbookViewId="0">
      <selection activeCell="B7" sqref="B7"/>
    </sheetView>
  </sheetViews>
  <sheetFormatPr defaultRowHeight="15" x14ac:dyDescent="0.25"/>
  <cols>
    <col min="1" max="1" width="9.28515625" bestFit="1" customWidth="1"/>
    <col min="5" max="5" width="9.5703125" bestFit="1" customWidth="1"/>
    <col min="6" max="6" width="9.28515625" bestFit="1" customWidth="1"/>
    <col min="7" max="7" width="19.5703125" customWidth="1"/>
    <col min="8" max="12" width="9.28515625" bestFit="1" customWidth="1"/>
  </cols>
  <sheetData>
    <row r="1" spans="1:12" x14ac:dyDescent="0.25">
      <c r="A1" s="1" t="s">
        <v>0</v>
      </c>
      <c r="B1" s="1"/>
      <c r="C1" s="1"/>
      <c r="D1" s="1"/>
    </row>
    <row r="2" spans="1:12" x14ac:dyDescent="0.25">
      <c r="A2" s="1" t="s">
        <v>1</v>
      </c>
      <c r="B2" s="1"/>
      <c r="C2" s="1"/>
      <c r="D2" s="1"/>
    </row>
    <row r="4" spans="1:12" x14ac:dyDescent="0.25">
      <c r="B4" s="1" t="s">
        <v>2</v>
      </c>
      <c r="C4" s="1"/>
      <c r="D4" s="1"/>
      <c r="E4" s="1"/>
      <c r="F4" s="1"/>
    </row>
    <row r="7" spans="1:12" ht="15.75" x14ac:dyDescent="0.25">
      <c r="A7" s="2"/>
      <c r="B7" s="105" t="s">
        <v>480</v>
      </c>
      <c r="C7" s="2"/>
      <c r="D7" s="2"/>
      <c r="E7" s="374"/>
      <c r="F7" s="2"/>
      <c r="G7" s="2"/>
      <c r="H7" s="2"/>
      <c r="I7" s="279"/>
      <c r="J7" s="2"/>
      <c r="K7" s="2"/>
      <c r="L7" s="2"/>
    </row>
    <row r="8" spans="1:12" ht="51" x14ac:dyDescent="0.25">
      <c r="A8" s="73" t="s">
        <v>4</v>
      </c>
      <c r="B8" s="73" t="s">
        <v>5</v>
      </c>
      <c r="C8" s="73" t="s">
        <v>6</v>
      </c>
      <c r="D8" s="73" t="s">
        <v>7</v>
      </c>
      <c r="E8" s="375" t="s">
        <v>8</v>
      </c>
      <c r="F8" s="73" t="s">
        <v>9</v>
      </c>
      <c r="G8" s="73" t="s">
        <v>10</v>
      </c>
      <c r="H8" s="73" t="s">
        <v>11</v>
      </c>
      <c r="I8" s="281" t="s">
        <v>12</v>
      </c>
      <c r="J8" s="74" t="s">
        <v>13</v>
      </c>
      <c r="K8" s="74" t="s">
        <v>14</v>
      </c>
      <c r="L8" s="306" t="s">
        <v>15</v>
      </c>
    </row>
    <row r="9" spans="1:12" ht="38.25" x14ac:dyDescent="0.25">
      <c r="A9" s="77">
        <v>1</v>
      </c>
      <c r="B9" s="76" t="s">
        <v>286</v>
      </c>
      <c r="C9" s="77" t="s">
        <v>287</v>
      </c>
      <c r="D9" s="77" t="s">
        <v>288</v>
      </c>
      <c r="E9" s="376">
        <v>3501990922</v>
      </c>
      <c r="F9" s="77">
        <v>2004</v>
      </c>
      <c r="G9" s="77" t="s">
        <v>289</v>
      </c>
      <c r="H9" s="77">
        <v>1</v>
      </c>
      <c r="I9" s="282"/>
      <c r="J9" s="283"/>
      <c r="K9" s="12"/>
      <c r="L9" s="327">
        <v>44228</v>
      </c>
    </row>
    <row r="10" spans="1:12" ht="51" x14ac:dyDescent="0.25">
      <c r="A10" s="75">
        <v>1</v>
      </c>
      <c r="B10" s="101" t="s">
        <v>286</v>
      </c>
      <c r="C10" s="75" t="s">
        <v>287</v>
      </c>
      <c r="D10" s="75" t="s">
        <v>290</v>
      </c>
      <c r="E10" s="307">
        <v>3510044335</v>
      </c>
      <c r="F10" s="75">
        <v>2004</v>
      </c>
      <c r="G10" s="79" t="s">
        <v>291</v>
      </c>
      <c r="H10" s="75">
        <v>1</v>
      </c>
      <c r="I10" s="287"/>
      <c r="J10" s="81"/>
      <c r="K10" s="12"/>
      <c r="L10" s="103">
        <v>44105</v>
      </c>
    </row>
    <row r="11" spans="1:12" x14ac:dyDescent="0.25">
      <c r="A11" s="14"/>
      <c r="B11" s="89"/>
      <c r="C11" s="90"/>
      <c r="D11" s="14"/>
      <c r="E11" s="377"/>
      <c r="F11" s="14"/>
      <c r="G11" s="18"/>
      <c r="H11" s="19"/>
      <c r="I11" s="289"/>
      <c r="J11" s="21" t="s">
        <v>20</v>
      </c>
      <c r="K11" s="104">
        <f>SUM(K9:K10)</f>
        <v>0</v>
      </c>
      <c r="L11" s="2"/>
    </row>
    <row r="12" spans="1:12" ht="15.75" x14ac:dyDescent="0.25">
      <c r="A12" s="23"/>
      <c r="B12" s="24" t="s">
        <v>21</v>
      </c>
      <c r="C12" s="25"/>
      <c r="D12" s="25"/>
      <c r="E12" s="378"/>
      <c r="F12" s="27"/>
      <c r="G12" s="28"/>
      <c r="H12" s="29"/>
      <c r="I12" s="291"/>
      <c r="J12" s="29"/>
      <c r="K12" s="29"/>
      <c r="L12" s="29"/>
    </row>
    <row r="13" spans="1:12" x14ac:dyDescent="0.25">
      <c r="A13" s="23"/>
      <c r="B13" s="30"/>
      <c r="C13" s="30"/>
      <c r="D13" s="30"/>
      <c r="E13" s="379"/>
      <c r="F13" s="31"/>
      <c r="G13" s="27"/>
      <c r="H13" s="29"/>
      <c r="I13" s="291"/>
      <c r="J13" s="29"/>
      <c r="K13" s="29"/>
      <c r="L13" s="29"/>
    </row>
    <row r="14" spans="1:12" ht="15.75" x14ac:dyDescent="0.25">
      <c r="A14" s="23"/>
      <c r="B14" s="92" t="s">
        <v>36</v>
      </c>
      <c r="C14" s="93"/>
      <c r="D14" s="93"/>
      <c r="E14" s="378"/>
      <c r="F14" s="27"/>
      <c r="G14" s="28"/>
      <c r="H14" s="29"/>
      <c r="I14" s="291"/>
      <c r="J14" s="29"/>
      <c r="K14" s="29"/>
      <c r="L14" s="29"/>
    </row>
    <row r="15" spans="1:12" x14ac:dyDescent="0.25">
      <c r="A15" s="23"/>
      <c r="B15" s="94"/>
      <c r="C15" s="94"/>
      <c r="D15" s="94"/>
      <c r="E15" s="380"/>
      <c r="F15" s="29"/>
      <c r="G15" s="95"/>
      <c r="H15" s="29"/>
      <c r="I15" s="291"/>
      <c r="J15" s="29"/>
      <c r="K15" s="29"/>
      <c r="L15" s="29"/>
    </row>
    <row r="16" spans="1:12" ht="45" customHeight="1" x14ac:dyDescent="0.25">
      <c r="A16" s="23"/>
      <c r="B16" s="470" t="s">
        <v>292</v>
      </c>
      <c r="C16" s="470"/>
      <c r="D16" s="470"/>
      <c r="E16" s="470"/>
      <c r="F16" s="470"/>
      <c r="G16" s="470"/>
      <c r="H16" s="470"/>
      <c r="I16" s="470"/>
      <c r="J16" s="470"/>
      <c r="K16" s="470"/>
      <c r="L16" s="470"/>
    </row>
    <row r="17" spans="1:12" x14ac:dyDescent="0.25">
      <c r="A17" s="23"/>
      <c r="B17" s="471" t="s">
        <v>293</v>
      </c>
      <c r="C17" s="471"/>
      <c r="D17" s="471"/>
      <c r="E17" s="471"/>
      <c r="F17" s="471"/>
      <c r="G17" s="471"/>
      <c r="H17" s="471"/>
      <c r="I17" s="471"/>
      <c r="J17" s="471"/>
      <c r="K17" s="471"/>
      <c r="L17" s="471"/>
    </row>
    <row r="18" spans="1:12" x14ac:dyDescent="0.25">
      <c r="A18" s="23"/>
      <c r="B18" s="93"/>
      <c r="C18" s="93"/>
      <c r="D18" s="93"/>
      <c r="E18" s="381"/>
      <c r="F18" s="29"/>
      <c r="G18" s="29"/>
      <c r="H18" s="29"/>
      <c r="I18" s="382" t="s">
        <v>22</v>
      </c>
      <c r="J18" s="29"/>
      <c r="K18" s="29"/>
      <c r="L18" s="29"/>
    </row>
    <row r="19" spans="1:12" x14ac:dyDescent="0.25">
      <c r="A19" s="23"/>
      <c r="B19" s="93"/>
      <c r="C19" s="93"/>
      <c r="D19" s="93"/>
      <c r="E19" s="383"/>
      <c r="F19" s="29"/>
      <c r="G19" s="29"/>
      <c r="H19" s="29"/>
      <c r="I19" s="292" t="s">
        <v>23</v>
      </c>
      <c r="J19" s="29"/>
      <c r="K19" s="29"/>
      <c r="L19" s="29"/>
    </row>
    <row r="20" spans="1:12" x14ac:dyDescent="0.25">
      <c r="A20" s="23"/>
      <c r="B20" s="93"/>
      <c r="C20" s="93"/>
      <c r="D20" s="93"/>
      <c r="E20" s="383"/>
      <c r="F20" s="29"/>
      <c r="G20" s="29"/>
      <c r="H20" s="29"/>
      <c r="I20" s="292" t="s">
        <v>24</v>
      </c>
      <c r="J20" s="29"/>
      <c r="K20" s="29"/>
      <c r="L20" s="29"/>
    </row>
    <row r="21" spans="1:12" x14ac:dyDescent="0.25">
      <c r="A21" s="96"/>
      <c r="B21" s="97"/>
      <c r="C21" s="72"/>
      <c r="D21" s="72"/>
      <c r="E21" s="384"/>
      <c r="F21" s="72"/>
      <c r="G21" s="71"/>
      <c r="H21" s="72"/>
      <c r="I21" s="279"/>
      <c r="J21" s="2"/>
      <c r="K21" s="2"/>
      <c r="L21" s="2"/>
    </row>
    <row r="22" spans="1:12" x14ac:dyDescent="0.25">
      <c r="A22" s="96"/>
      <c r="B22" s="97"/>
      <c r="C22" s="72"/>
      <c r="D22" s="72"/>
      <c r="E22" s="384"/>
      <c r="F22" s="72"/>
      <c r="G22" s="71"/>
      <c r="H22" s="72"/>
      <c r="I22" s="279"/>
      <c r="J22" s="2"/>
      <c r="K22" s="2"/>
      <c r="L22" s="2"/>
    </row>
    <row r="23" spans="1:12" x14ac:dyDescent="0.25">
      <c r="A23" s="96"/>
      <c r="B23" s="97"/>
      <c r="C23" s="72"/>
      <c r="D23" s="72"/>
      <c r="E23" s="384"/>
      <c r="F23" s="72"/>
      <c r="G23" s="71"/>
      <c r="H23" s="72"/>
      <c r="I23" s="279"/>
      <c r="J23" s="2"/>
      <c r="K23" s="2"/>
      <c r="L23" s="2"/>
    </row>
    <row r="24" spans="1:12" x14ac:dyDescent="0.25">
      <c r="A24" s="96"/>
      <c r="B24" s="97"/>
      <c r="C24" s="72"/>
      <c r="D24" s="72"/>
      <c r="E24" s="384"/>
      <c r="F24" s="72"/>
      <c r="G24" s="71"/>
      <c r="H24" s="72"/>
      <c r="I24" s="279"/>
      <c r="J24" s="2"/>
      <c r="K24" s="2"/>
      <c r="L24" s="2"/>
    </row>
  </sheetData>
  <mergeCells count="2">
    <mergeCell ref="B16:L16"/>
    <mergeCell ref="B17:L17"/>
  </mergeCells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4"/>
  <sheetViews>
    <sheetView workbookViewId="0">
      <selection activeCell="B5" sqref="B5"/>
    </sheetView>
  </sheetViews>
  <sheetFormatPr defaultRowHeight="15" x14ac:dyDescent="0.25"/>
  <cols>
    <col min="3" max="3" width="12" customWidth="1"/>
    <col min="5" max="6" width="9.28515625" bestFit="1" customWidth="1"/>
    <col min="7" max="7" width="23" customWidth="1"/>
    <col min="8" max="10" width="9.28515625" bestFit="1" customWidth="1"/>
    <col min="11" max="11" width="10.140625" bestFit="1" customWidth="1"/>
    <col min="12" max="12" width="9.28515625" bestFit="1" customWidth="1"/>
  </cols>
  <sheetData>
    <row r="1" spans="1:12" x14ac:dyDescent="0.25">
      <c r="A1" s="1" t="s">
        <v>0</v>
      </c>
      <c r="B1" s="1"/>
      <c r="C1" s="1"/>
      <c r="D1" s="1"/>
    </row>
    <row r="2" spans="1:12" x14ac:dyDescent="0.25">
      <c r="A2" s="1" t="s">
        <v>1</v>
      </c>
      <c r="B2" s="1"/>
      <c r="C2" s="1"/>
      <c r="D2" s="1"/>
    </row>
    <row r="5" spans="1:12" ht="15.75" x14ac:dyDescent="0.25">
      <c r="A5" s="2"/>
      <c r="B5" s="105" t="s">
        <v>481</v>
      </c>
      <c r="C5" s="2"/>
      <c r="D5" s="2"/>
      <c r="E5" s="2"/>
      <c r="F5" s="2"/>
      <c r="G5" s="2"/>
      <c r="H5" s="2"/>
      <c r="I5" s="2"/>
      <c r="J5" s="2"/>
      <c r="K5" s="2"/>
      <c r="L5" s="2"/>
    </row>
    <row r="6" spans="1:12" ht="51" x14ac:dyDescent="0.25">
      <c r="A6" s="73" t="s">
        <v>4</v>
      </c>
      <c r="B6" s="73" t="s">
        <v>5</v>
      </c>
      <c r="C6" s="73" t="s">
        <v>6</v>
      </c>
      <c r="D6" s="73" t="s">
        <v>7</v>
      </c>
      <c r="E6" s="73" t="s">
        <v>8</v>
      </c>
      <c r="F6" s="73" t="s">
        <v>9</v>
      </c>
      <c r="G6" s="73" t="s">
        <v>10</v>
      </c>
      <c r="H6" s="73" t="s">
        <v>11</v>
      </c>
      <c r="I6" s="74" t="s">
        <v>12</v>
      </c>
      <c r="J6" s="74" t="s">
        <v>13</v>
      </c>
      <c r="K6" s="74" t="s">
        <v>14</v>
      </c>
      <c r="L6" s="306" t="s">
        <v>294</v>
      </c>
    </row>
    <row r="7" spans="1:12" ht="76.5" x14ac:dyDescent="0.25">
      <c r="A7" s="75" t="s">
        <v>42</v>
      </c>
      <c r="B7" s="101" t="s">
        <v>295</v>
      </c>
      <c r="C7" s="75" t="s">
        <v>296</v>
      </c>
      <c r="D7" s="75" t="s">
        <v>297</v>
      </c>
      <c r="E7" s="338">
        <v>41190</v>
      </c>
      <c r="F7" s="75">
        <v>2008</v>
      </c>
      <c r="G7" s="79" t="s">
        <v>298</v>
      </c>
      <c r="H7" s="75">
        <v>1</v>
      </c>
      <c r="I7" s="102"/>
      <c r="J7" s="81"/>
      <c r="K7" s="12"/>
      <c r="L7" s="103">
        <v>44105</v>
      </c>
    </row>
    <row r="8" spans="1:12" ht="51" x14ac:dyDescent="0.25">
      <c r="A8" s="75" t="s">
        <v>47</v>
      </c>
      <c r="B8" s="101" t="s">
        <v>286</v>
      </c>
      <c r="C8" s="75" t="s">
        <v>299</v>
      </c>
      <c r="D8" s="75" t="s">
        <v>297</v>
      </c>
      <c r="E8" s="338">
        <v>41189</v>
      </c>
      <c r="F8" s="75">
        <v>2008</v>
      </c>
      <c r="G8" s="385" t="s">
        <v>300</v>
      </c>
      <c r="H8" s="75">
        <v>1</v>
      </c>
      <c r="I8" s="102"/>
      <c r="J8" s="81"/>
      <c r="K8" s="12"/>
      <c r="L8" s="103">
        <v>44105</v>
      </c>
    </row>
    <row r="9" spans="1:12" ht="76.5" x14ac:dyDescent="0.25">
      <c r="A9" s="75" t="s">
        <v>50</v>
      </c>
      <c r="B9" s="101" t="s">
        <v>295</v>
      </c>
      <c r="C9" s="75" t="s">
        <v>301</v>
      </c>
      <c r="D9" s="75" t="s">
        <v>297</v>
      </c>
      <c r="E9" s="338">
        <v>46988</v>
      </c>
      <c r="F9" s="75">
        <v>2009</v>
      </c>
      <c r="G9" s="79" t="s">
        <v>298</v>
      </c>
      <c r="H9" s="75">
        <v>1</v>
      </c>
      <c r="I9" s="102"/>
      <c r="J9" s="81"/>
      <c r="K9" s="12"/>
      <c r="L9" s="103">
        <v>44105</v>
      </c>
    </row>
    <row r="10" spans="1:12" ht="76.5" x14ac:dyDescent="0.25">
      <c r="A10" s="75" t="s">
        <v>51</v>
      </c>
      <c r="B10" s="197" t="s">
        <v>295</v>
      </c>
      <c r="C10" s="77" t="s">
        <v>296</v>
      </c>
      <c r="D10" s="77" t="s">
        <v>302</v>
      </c>
      <c r="E10" s="77">
        <v>46990</v>
      </c>
      <c r="F10" s="77">
        <v>2009</v>
      </c>
      <c r="G10" s="79" t="s">
        <v>298</v>
      </c>
      <c r="H10" s="75">
        <v>1</v>
      </c>
      <c r="I10" s="102"/>
      <c r="J10" s="81"/>
      <c r="K10" s="12"/>
      <c r="L10" s="327">
        <v>44105</v>
      </c>
    </row>
    <row r="11" spans="1:12" ht="76.5" x14ac:dyDescent="0.25">
      <c r="A11" s="75" t="s">
        <v>54</v>
      </c>
      <c r="B11" s="197" t="s">
        <v>295</v>
      </c>
      <c r="C11" s="77" t="s">
        <v>296</v>
      </c>
      <c r="D11" s="77" t="s">
        <v>302</v>
      </c>
      <c r="E11" s="77">
        <v>46987</v>
      </c>
      <c r="F11" s="77">
        <v>2009</v>
      </c>
      <c r="G11" s="79" t="s">
        <v>298</v>
      </c>
      <c r="H11" s="75">
        <v>1</v>
      </c>
      <c r="I11" s="102"/>
      <c r="J11" s="81"/>
      <c r="K11" s="12"/>
      <c r="L11" s="103">
        <v>44105</v>
      </c>
    </row>
    <row r="12" spans="1:12" ht="76.5" x14ac:dyDescent="0.25">
      <c r="A12" s="75" t="s">
        <v>57</v>
      </c>
      <c r="B12" s="101" t="s">
        <v>286</v>
      </c>
      <c r="C12" s="75" t="s">
        <v>299</v>
      </c>
      <c r="D12" s="75" t="s">
        <v>297</v>
      </c>
      <c r="E12" s="338">
        <v>46989</v>
      </c>
      <c r="F12" s="75">
        <v>2009</v>
      </c>
      <c r="G12" s="79" t="s">
        <v>298</v>
      </c>
      <c r="H12" s="75">
        <v>1</v>
      </c>
      <c r="I12" s="102"/>
      <c r="J12" s="81"/>
      <c r="K12" s="12"/>
      <c r="L12" s="103">
        <v>44105</v>
      </c>
    </row>
    <row r="13" spans="1:12" ht="76.5" x14ac:dyDescent="0.25">
      <c r="A13" s="75" t="s">
        <v>59</v>
      </c>
      <c r="B13" s="101" t="s">
        <v>303</v>
      </c>
      <c r="C13" s="75" t="s">
        <v>299</v>
      </c>
      <c r="D13" s="75" t="s">
        <v>304</v>
      </c>
      <c r="E13" s="338">
        <v>75591</v>
      </c>
      <c r="F13" s="75">
        <v>2013</v>
      </c>
      <c r="G13" s="79" t="s">
        <v>298</v>
      </c>
      <c r="H13" s="75">
        <v>1</v>
      </c>
      <c r="I13" s="102"/>
      <c r="J13" s="81"/>
      <c r="K13" s="12"/>
      <c r="L13" s="103">
        <v>44197</v>
      </c>
    </row>
    <row r="14" spans="1:12" ht="38.25" x14ac:dyDescent="0.25">
      <c r="A14" s="75" t="s">
        <v>62</v>
      </c>
      <c r="B14" s="101" t="s">
        <v>295</v>
      </c>
      <c r="C14" s="75" t="s">
        <v>299</v>
      </c>
      <c r="D14" s="75" t="s">
        <v>297</v>
      </c>
      <c r="E14" s="338">
        <v>75590</v>
      </c>
      <c r="F14" s="75">
        <v>2013</v>
      </c>
      <c r="G14" s="79" t="s">
        <v>305</v>
      </c>
      <c r="H14" s="75">
        <v>1</v>
      </c>
      <c r="I14" s="102"/>
      <c r="J14" s="81"/>
      <c r="K14" s="12"/>
      <c r="L14" s="103">
        <v>44197</v>
      </c>
    </row>
    <row r="15" spans="1:12" ht="38.25" x14ac:dyDescent="0.25">
      <c r="A15" s="75" t="s">
        <v>67</v>
      </c>
      <c r="B15" s="386" t="s">
        <v>295</v>
      </c>
      <c r="C15" s="83" t="s">
        <v>299</v>
      </c>
      <c r="D15" s="83" t="s">
        <v>304</v>
      </c>
      <c r="E15" s="338">
        <v>72386</v>
      </c>
      <c r="F15" s="83">
        <v>2012</v>
      </c>
      <c r="G15" s="202" t="s">
        <v>306</v>
      </c>
      <c r="H15" s="83">
        <v>1</v>
      </c>
      <c r="I15" s="262"/>
      <c r="J15" s="87"/>
      <c r="K15" s="12"/>
      <c r="L15" s="394">
        <v>44105</v>
      </c>
    </row>
    <row r="16" spans="1:12" x14ac:dyDescent="0.25">
      <c r="A16" s="14"/>
      <c r="B16" s="89"/>
      <c r="C16" s="90"/>
      <c r="D16" s="14"/>
      <c r="E16" s="17"/>
      <c r="F16" s="14"/>
      <c r="G16" s="18"/>
      <c r="H16" s="19"/>
      <c r="I16" s="20"/>
      <c r="J16" s="21" t="s">
        <v>20</v>
      </c>
      <c r="K16" s="252">
        <f>SUM(K7:K15)</f>
        <v>0</v>
      </c>
      <c r="L16" s="2"/>
    </row>
    <row r="17" spans="1:12" ht="15.75" x14ac:dyDescent="0.25">
      <c r="A17" s="23"/>
      <c r="B17" s="24" t="s">
        <v>21</v>
      </c>
      <c r="C17" s="25"/>
      <c r="D17" s="25"/>
      <c r="E17" s="26"/>
      <c r="F17" s="27"/>
      <c r="G17" s="28"/>
      <c r="H17" s="29"/>
      <c r="I17" s="29"/>
      <c r="J17" s="29"/>
      <c r="K17" s="29"/>
      <c r="L17" s="29"/>
    </row>
    <row r="18" spans="1:12" x14ac:dyDescent="0.25">
      <c r="A18" s="23"/>
      <c r="B18" s="30"/>
      <c r="C18" s="30"/>
      <c r="D18" s="30"/>
      <c r="E18" s="31"/>
      <c r="F18" s="31"/>
      <c r="G18" s="27"/>
      <c r="H18" s="29"/>
      <c r="I18" s="29"/>
      <c r="J18" s="29"/>
      <c r="K18" s="29"/>
      <c r="L18" s="29"/>
    </row>
    <row r="19" spans="1:12" ht="15.75" x14ac:dyDescent="0.25">
      <c r="A19" s="23"/>
      <c r="B19" s="92" t="s">
        <v>36</v>
      </c>
      <c r="C19" s="93"/>
      <c r="D19" s="93"/>
      <c r="E19" s="26"/>
      <c r="F19" s="27"/>
      <c r="G19" s="28"/>
      <c r="H19" s="29"/>
      <c r="I19" s="29"/>
      <c r="J19" s="29"/>
      <c r="K19" s="29"/>
      <c r="L19" s="29"/>
    </row>
    <row r="20" spans="1:12" x14ac:dyDescent="0.25">
      <c r="A20" s="23"/>
      <c r="B20" s="94"/>
      <c r="C20" s="94"/>
      <c r="D20" s="94"/>
      <c r="E20" s="95"/>
      <c r="F20" s="29"/>
      <c r="G20" s="95"/>
      <c r="H20" s="29"/>
      <c r="I20" s="29"/>
      <c r="J20" s="29"/>
      <c r="K20" s="29"/>
      <c r="L20" s="29"/>
    </row>
    <row r="21" spans="1:12" x14ac:dyDescent="0.25">
      <c r="A21" s="23"/>
      <c r="B21" s="93"/>
      <c r="C21" s="93"/>
      <c r="D21" s="93"/>
      <c r="E21" s="32"/>
      <c r="F21" s="29"/>
      <c r="G21" s="29"/>
      <c r="H21" s="29"/>
      <c r="I21" s="32" t="s">
        <v>22</v>
      </c>
      <c r="J21" s="29"/>
      <c r="K21" s="29"/>
      <c r="L21" s="29"/>
    </row>
    <row r="22" spans="1:12" x14ac:dyDescent="0.25">
      <c r="A22" s="23"/>
      <c r="B22" s="93"/>
      <c r="C22" s="93"/>
      <c r="D22" s="93"/>
      <c r="E22" s="33"/>
      <c r="F22" s="29"/>
      <c r="G22" s="29"/>
      <c r="H22" s="29"/>
      <c r="I22" s="33" t="s">
        <v>23</v>
      </c>
      <c r="J22" s="29"/>
      <c r="K22" s="29"/>
      <c r="L22" s="29"/>
    </row>
    <row r="23" spans="1:12" x14ac:dyDescent="0.25">
      <c r="A23" s="23"/>
      <c r="B23" s="93"/>
      <c r="C23" s="93"/>
      <c r="D23" s="93"/>
      <c r="E23" s="33"/>
      <c r="F23" s="29"/>
      <c r="G23" s="29"/>
      <c r="H23" s="29"/>
      <c r="I23" s="33" t="s">
        <v>24</v>
      </c>
      <c r="J23" s="29"/>
      <c r="K23" s="29"/>
      <c r="L23" s="29"/>
    </row>
    <row r="24" spans="1:12" x14ac:dyDescent="0.25">
      <c r="A24" s="96"/>
      <c r="B24" s="97"/>
      <c r="C24" s="72"/>
      <c r="D24" s="72"/>
      <c r="E24" s="72"/>
      <c r="F24" s="72"/>
      <c r="G24" s="71"/>
      <c r="H24" s="72"/>
      <c r="I24" s="2"/>
      <c r="J24" s="2"/>
      <c r="K24" s="2"/>
      <c r="L24" s="2"/>
    </row>
    <row r="25" spans="1:12" x14ac:dyDescent="0.25">
      <c r="A25" s="96"/>
      <c r="B25" s="97"/>
      <c r="C25" s="72"/>
      <c r="D25" s="72"/>
      <c r="E25" s="72"/>
      <c r="F25" s="72"/>
      <c r="G25" s="71"/>
      <c r="H25" s="72"/>
      <c r="I25" s="2"/>
      <c r="J25" s="2"/>
      <c r="K25" s="2"/>
      <c r="L25" s="2"/>
    </row>
    <row r="26" spans="1:12" x14ac:dyDescent="0.25">
      <c r="A26" s="96"/>
      <c r="B26" s="97"/>
      <c r="C26" s="72"/>
      <c r="D26" s="72"/>
      <c r="E26" s="72"/>
      <c r="F26" s="72"/>
      <c r="G26" s="71"/>
      <c r="H26" s="72"/>
      <c r="I26" s="2"/>
      <c r="J26" s="2"/>
      <c r="K26" s="2"/>
      <c r="L26" s="2"/>
    </row>
    <row r="27" spans="1:12" x14ac:dyDescent="0.25">
      <c r="A27" s="472" t="s">
        <v>307</v>
      </c>
      <c r="B27" s="472"/>
      <c r="C27" s="472"/>
      <c r="D27" s="472"/>
      <c r="E27" s="472"/>
      <c r="F27" s="472"/>
      <c r="G27" s="472"/>
      <c r="H27" s="472"/>
      <c r="I27" s="472"/>
      <c r="J27" s="472"/>
      <c r="K27" s="472"/>
      <c r="L27" s="2"/>
    </row>
    <row r="28" spans="1:12" x14ac:dyDescent="0.25">
      <c r="A28" s="472"/>
      <c r="B28" s="472"/>
      <c r="C28" s="472"/>
      <c r="D28" s="472"/>
      <c r="E28" s="472"/>
      <c r="F28" s="472"/>
      <c r="G28" s="472"/>
      <c r="H28" s="472"/>
      <c r="I28" s="472"/>
      <c r="J28" s="472"/>
      <c r="K28" s="472"/>
      <c r="L28" s="2"/>
    </row>
    <row r="29" spans="1:12" x14ac:dyDescent="0.25">
      <c r="A29" s="472"/>
      <c r="B29" s="472"/>
      <c r="C29" s="472"/>
      <c r="D29" s="472"/>
      <c r="E29" s="472"/>
      <c r="F29" s="472"/>
      <c r="G29" s="472"/>
      <c r="H29" s="472"/>
      <c r="I29" s="472"/>
      <c r="J29" s="472"/>
      <c r="K29" s="472"/>
      <c r="L29" s="2"/>
    </row>
    <row r="30" spans="1:12" x14ac:dyDescent="0.25">
      <c r="A30" s="96"/>
      <c r="B30" s="97"/>
      <c r="C30" s="72"/>
      <c r="D30" s="72"/>
      <c r="E30" s="72"/>
      <c r="F30" s="72"/>
      <c r="G30" s="71"/>
      <c r="H30" s="72"/>
      <c r="I30" s="2"/>
      <c r="J30" s="2"/>
      <c r="K30" s="2"/>
      <c r="L30" s="2"/>
    </row>
    <row r="31" spans="1:12" x14ac:dyDescent="0.25">
      <c r="A31" s="96"/>
      <c r="B31" s="97"/>
      <c r="C31" s="72"/>
      <c r="D31" s="72"/>
      <c r="E31" s="72"/>
      <c r="F31" s="72"/>
      <c r="G31" s="71"/>
      <c r="H31" s="72"/>
      <c r="I31" s="2"/>
      <c r="J31" s="2"/>
      <c r="K31" s="2"/>
      <c r="L31" s="2"/>
    </row>
    <row r="32" spans="1:12" x14ac:dyDescent="0.25">
      <c r="A32" s="96"/>
      <c r="B32" s="97"/>
      <c r="C32" s="72"/>
      <c r="D32" s="72"/>
      <c r="E32" s="72"/>
      <c r="F32" s="72"/>
      <c r="G32" s="71"/>
      <c r="H32" s="72"/>
      <c r="I32" s="2"/>
      <c r="J32" s="2"/>
      <c r="K32" s="2"/>
      <c r="L32" s="2"/>
    </row>
    <row r="33" spans="1:12" x14ac:dyDescent="0.25">
      <c r="A33" s="96"/>
      <c r="B33" s="97"/>
      <c r="C33" s="72"/>
      <c r="D33" s="72"/>
      <c r="E33" s="72"/>
      <c r="F33" s="72"/>
      <c r="G33" s="71"/>
      <c r="H33" s="72"/>
      <c r="I33" s="2"/>
      <c r="J33" s="2"/>
      <c r="K33" s="2"/>
      <c r="L33" s="2"/>
    </row>
    <row r="34" spans="1:12" x14ac:dyDescent="0.25">
      <c r="A34" s="96"/>
      <c r="B34" s="97"/>
      <c r="C34" s="72"/>
      <c r="D34" s="72"/>
      <c r="E34" s="72"/>
      <c r="F34" s="72"/>
      <c r="G34" s="71"/>
      <c r="H34" s="72"/>
      <c r="I34" s="2"/>
      <c r="J34" s="2"/>
      <c r="K34" s="2"/>
      <c r="L34" s="2"/>
    </row>
  </sheetData>
  <mergeCells count="1">
    <mergeCell ref="A27:K29"/>
  </mergeCells>
  <pageMargins left="0.70866141732283472" right="0.70866141732283472" top="0.74803149606299213" bottom="0.74803149606299213" header="0.31496062992125984" footer="0.31496062992125984"/>
  <pageSetup paperSize="9" scale="90" orientation="landscape" verticalDpi="0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workbookViewId="0">
      <selection activeCell="C5" sqref="C5"/>
    </sheetView>
  </sheetViews>
  <sheetFormatPr defaultRowHeight="15" x14ac:dyDescent="0.25"/>
  <cols>
    <col min="8" max="8" width="14.7109375" customWidth="1"/>
  </cols>
  <sheetData>
    <row r="1" spans="1:13" x14ac:dyDescent="0.25">
      <c r="A1" s="1" t="s">
        <v>0</v>
      </c>
      <c r="B1" s="1"/>
      <c r="C1" s="1"/>
      <c r="D1" s="1"/>
    </row>
    <row r="2" spans="1:13" x14ac:dyDescent="0.25">
      <c r="A2" s="1" t="s">
        <v>1</v>
      </c>
      <c r="B2" s="1"/>
      <c r="C2" s="1"/>
      <c r="D2" s="1"/>
    </row>
    <row r="5" spans="1:13" ht="15.75" x14ac:dyDescent="0.25">
      <c r="A5" s="158"/>
      <c r="B5" s="2"/>
      <c r="C5" s="105" t="s">
        <v>482</v>
      </c>
      <c r="D5" s="2"/>
      <c r="E5" s="2"/>
      <c r="F5" s="2"/>
      <c r="G5" s="2"/>
      <c r="H5" s="2"/>
      <c r="I5" s="2"/>
      <c r="J5" s="2"/>
      <c r="K5" s="2"/>
      <c r="L5" s="2"/>
      <c r="M5" s="2"/>
    </row>
    <row r="6" spans="1:13" ht="51" x14ac:dyDescent="0.25">
      <c r="A6" s="72"/>
      <c r="B6" s="4" t="s">
        <v>4</v>
      </c>
      <c r="C6" s="4" t="s">
        <v>5</v>
      </c>
      <c r="D6" s="4" t="s">
        <v>6</v>
      </c>
      <c r="E6" s="4" t="s">
        <v>7</v>
      </c>
      <c r="F6" s="4" t="s">
        <v>8</v>
      </c>
      <c r="G6" s="4" t="s">
        <v>9</v>
      </c>
      <c r="H6" s="4" t="s">
        <v>10</v>
      </c>
      <c r="I6" s="4" t="s">
        <v>11</v>
      </c>
      <c r="J6" s="5" t="s">
        <v>12</v>
      </c>
      <c r="K6" s="5" t="s">
        <v>13</v>
      </c>
      <c r="L6" s="5" t="s">
        <v>14</v>
      </c>
      <c r="M6" s="387" t="s">
        <v>15</v>
      </c>
    </row>
    <row r="7" spans="1:13" ht="38.25" x14ac:dyDescent="0.25">
      <c r="A7" s="72"/>
      <c r="B7" s="388" t="s">
        <v>42</v>
      </c>
      <c r="C7" s="388" t="s">
        <v>308</v>
      </c>
      <c r="D7" s="388" t="s">
        <v>309</v>
      </c>
      <c r="E7" s="388" t="s">
        <v>310</v>
      </c>
      <c r="F7" s="388" t="s">
        <v>311</v>
      </c>
      <c r="G7" s="388">
        <v>2013</v>
      </c>
      <c r="H7" s="389" t="s">
        <v>312</v>
      </c>
      <c r="I7" s="388">
        <v>1</v>
      </c>
      <c r="J7" s="390"/>
      <c r="K7" s="391"/>
      <c r="L7" s="12"/>
      <c r="M7" s="400">
        <v>44197</v>
      </c>
    </row>
    <row r="8" spans="1:13" ht="76.5" x14ac:dyDescent="0.25">
      <c r="A8" s="72"/>
      <c r="B8" s="388" t="s">
        <v>47</v>
      </c>
      <c r="C8" s="388" t="s">
        <v>308</v>
      </c>
      <c r="D8" s="388" t="s">
        <v>309</v>
      </c>
      <c r="E8" s="388" t="s">
        <v>310</v>
      </c>
      <c r="F8" s="388" t="s">
        <v>313</v>
      </c>
      <c r="G8" s="388">
        <v>2012</v>
      </c>
      <c r="H8" s="389" t="s">
        <v>298</v>
      </c>
      <c r="I8" s="388">
        <v>1</v>
      </c>
      <c r="J8" s="390"/>
      <c r="K8" s="391"/>
      <c r="L8" s="12"/>
      <c r="M8" s="400">
        <v>44136</v>
      </c>
    </row>
    <row r="9" spans="1:13" ht="76.5" x14ac:dyDescent="0.25">
      <c r="A9" s="72"/>
      <c r="B9" s="204" t="s">
        <v>50</v>
      </c>
      <c r="C9" s="388" t="s">
        <v>308</v>
      </c>
      <c r="D9" s="388" t="s">
        <v>309</v>
      </c>
      <c r="E9" s="388" t="s">
        <v>310</v>
      </c>
      <c r="F9" s="388" t="s">
        <v>314</v>
      </c>
      <c r="G9" s="388">
        <v>2012</v>
      </c>
      <c r="H9" s="389" t="s">
        <v>298</v>
      </c>
      <c r="I9" s="388">
        <v>1</v>
      </c>
      <c r="J9" s="390"/>
      <c r="K9" s="391"/>
      <c r="L9" s="12"/>
      <c r="M9" s="400">
        <v>44136</v>
      </c>
    </row>
    <row r="10" spans="1:13" x14ac:dyDescent="0.25">
      <c r="A10" s="72"/>
      <c r="B10" s="23"/>
      <c r="C10" s="89"/>
      <c r="D10" s="90"/>
      <c r="E10" s="14"/>
      <c r="F10" s="17"/>
      <c r="G10" s="14"/>
      <c r="H10" s="18"/>
      <c r="I10" s="19"/>
      <c r="J10" s="20"/>
      <c r="K10" s="21" t="s">
        <v>20</v>
      </c>
      <c r="L10" s="104">
        <f>SUM(L7:L9)</f>
        <v>0</v>
      </c>
      <c r="M10" s="2"/>
    </row>
    <row r="11" spans="1:13" ht="15.75" x14ac:dyDescent="0.25">
      <c r="A11" s="193"/>
      <c r="B11" s="23"/>
      <c r="C11" s="24" t="s">
        <v>21</v>
      </c>
      <c r="D11" s="25"/>
      <c r="E11" s="25"/>
      <c r="F11" s="26"/>
      <c r="G11" s="27"/>
      <c r="H11" s="28"/>
      <c r="I11" s="29"/>
      <c r="J11" s="29"/>
      <c r="K11" s="29"/>
      <c r="L11" s="29"/>
      <c r="M11" s="2"/>
    </row>
    <row r="12" spans="1:13" x14ac:dyDescent="0.25">
      <c r="A12" s="29"/>
      <c r="B12" s="23"/>
      <c r="C12" s="30"/>
      <c r="D12" s="30"/>
      <c r="E12" s="30"/>
      <c r="F12" s="31"/>
      <c r="G12" s="31"/>
      <c r="H12" s="27"/>
      <c r="I12" s="29"/>
      <c r="J12" s="29"/>
      <c r="K12" s="29"/>
      <c r="L12" s="29"/>
      <c r="M12" s="29"/>
    </row>
    <row r="13" spans="1:13" ht="15.75" x14ac:dyDescent="0.25">
      <c r="A13" s="29"/>
      <c r="B13" s="23"/>
      <c r="C13" s="92" t="s">
        <v>36</v>
      </c>
      <c r="D13" s="93"/>
      <c r="E13" s="93"/>
      <c r="F13" s="26"/>
      <c r="G13" s="27"/>
      <c r="H13" s="28"/>
      <c r="I13" s="29"/>
      <c r="J13" s="29"/>
      <c r="K13" s="29"/>
      <c r="L13" s="29"/>
      <c r="M13" s="29"/>
    </row>
    <row r="14" spans="1:13" x14ac:dyDescent="0.25">
      <c r="A14" s="29"/>
      <c r="B14" s="23"/>
      <c r="C14" s="94"/>
      <c r="D14" s="94"/>
      <c r="E14" s="94"/>
      <c r="F14" s="95"/>
      <c r="G14" s="29"/>
      <c r="H14" s="95"/>
      <c r="I14" s="29"/>
      <c r="J14" s="29"/>
      <c r="K14" s="29"/>
      <c r="L14" s="29"/>
      <c r="M14" s="29"/>
    </row>
    <row r="15" spans="1:13" x14ac:dyDescent="0.25">
      <c r="A15" s="29"/>
      <c r="B15" s="23"/>
      <c r="C15" s="93"/>
      <c r="D15" s="93"/>
      <c r="E15" s="93"/>
      <c r="F15" s="32"/>
      <c r="G15" s="29"/>
      <c r="H15" s="29"/>
      <c r="I15" s="29"/>
      <c r="J15" s="32" t="s">
        <v>22</v>
      </c>
      <c r="K15" s="29"/>
      <c r="L15" s="29"/>
      <c r="M15" s="29"/>
    </row>
    <row r="16" spans="1:13" x14ac:dyDescent="0.25">
      <c r="A16" s="29"/>
      <c r="B16" s="23"/>
      <c r="C16" s="93"/>
      <c r="D16" s="93"/>
      <c r="E16" s="93"/>
      <c r="F16" s="33"/>
      <c r="G16" s="29"/>
      <c r="H16" s="29"/>
      <c r="I16" s="29"/>
      <c r="J16" s="33" t="s">
        <v>23</v>
      </c>
      <c r="K16" s="29"/>
      <c r="L16" s="29"/>
      <c r="M16" s="29"/>
    </row>
    <row r="17" spans="1:13" x14ac:dyDescent="0.25">
      <c r="A17" s="29"/>
      <c r="B17" s="96"/>
      <c r="C17" s="93"/>
      <c r="D17" s="93"/>
      <c r="E17" s="93"/>
      <c r="F17" s="33"/>
      <c r="G17" s="29"/>
      <c r="H17" s="29"/>
      <c r="I17" s="29"/>
      <c r="J17" s="33" t="s">
        <v>24</v>
      </c>
      <c r="K17" s="29"/>
      <c r="L17" s="29"/>
      <c r="M17" s="29"/>
    </row>
    <row r="18" spans="1:13" x14ac:dyDescent="0.25">
      <c r="A18" s="29"/>
      <c r="B18" s="96"/>
      <c r="C18" s="472" t="s">
        <v>315</v>
      </c>
      <c r="D18" s="472"/>
      <c r="E18" s="472"/>
      <c r="F18" s="472"/>
      <c r="G18" s="472"/>
      <c r="H18" s="472"/>
      <c r="I18" s="472"/>
      <c r="J18" s="472"/>
      <c r="K18" s="472"/>
      <c r="L18" s="472"/>
      <c r="M18" s="472"/>
    </row>
    <row r="19" spans="1:13" x14ac:dyDescent="0.25">
      <c r="A19" s="72"/>
      <c r="B19" s="96"/>
      <c r="C19" s="97"/>
      <c r="D19" s="72"/>
      <c r="E19" s="72"/>
      <c r="F19" s="72"/>
      <c r="G19" s="72"/>
      <c r="H19" s="71"/>
      <c r="I19" s="72"/>
      <c r="J19" s="2"/>
      <c r="K19" s="2"/>
      <c r="L19" s="2"/>
      <c r="M19" s="2"/>
    </row>
  </sheetData>
  <mergeCells count="1">
    <mergeCell ref="C18:M18"/>
  </mergeCells>
  <pageMargins left="0.70866141732283472" right="0.70866141732283472" top="0.74803149606299213" bottom="0.74803149606299213" header="0.31496062992125984" footer="0.31496062992125984"/>
  <pageSetup paperSize="9" scale="95" orientation="landscape" verticalDpi="0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4"/>
  <sheetViews>
    <sheetView workbookViewId="0">
      <selection activeCell="C5" sqref="C5"/>
    </sheetView>
  </sheetViews>
  <sheetFormatPr defaultRowHeight="15" x14ac:dyDescent="0.25"/>
  <sheetData>
    <row r="1" spans="1:17" x14ac:dyDescent="0.25">
      <c r="A1" s="1" t="s">
        <v>0</v>
      </c>
      <c r="B1" s="1"/>
      <c r="C1" s="1"/>
      <c r="D1" s="1"/>
    </row>
    <row r="2" spans="1:17" x14ac:dyDescent="0.25">
      <c r="A2" s="1" t="s">
        <v>1</v>
      </c>
      <c r="B2" s="1"/>
      <c r="C2" s="1"/>
      <c r="D2" s="1"/>
    </row>
    <row r="5" spans="1:17" ht="15.75" x14ac:dyDescent="0.25">
      <c r="A5" s="2"/>
      <c r="B5" s="2"/>
      <c r="C5" s="105" t="s">
        <v>483</v>
      </c>
      <c r="D5" s="2"/>
      <c r="E5" s="2"/>
      <c r="F5" s="374"/>
      <c r="G5" s="2"/>
      <c r="H5" s="2"/>
      <c r="I5" s="2"/>
      <c r="J5" s="279"/>
      <c r="K5" s="2"/>
      <c r="L5" s="2"/>
      <c r="M5" s="2"/>
      <c r="N5" s="1"/>
      <c r="O5" s="1"/>
      <c r="P5" s="1"/>
      <c r="Q5" s="1"/>
    </row>
    <row r="6" spans="1:17" ht="51" x14ac:dyDescent="0.25">
      <c r="A6" s="2"/>
      <c r="B6" s="73" t="s">
        <v>4</v>
      </c>
      <c r="C6" s="73" t="s">
        <v>5</v>
      </c>
      <c r="D6" s="73" t="s">
        <v>6</v>
      </c>
      <c r="E6" s="73" t="s">
        <v>7</v>
      </c>
      <c r="F6" s="375" t="s">
        <v>8</v>
      </c>
      <c r="G6" s="73" t="s">
        <v>9</v>
      </c>
      <c r="H6" s="73" t="s">
        <v>10</v>
      </c>
      <c r="I6" s="73" t="s">
        <v>11</v>
      </c>
      <c r="J6" s="281" t="s">
        <v>12</v>
      </c>
      <c r="K6" s="74" t="s">
        <v>13</v>
      </c>
      <c r="L6" s="74" t="s">
        <v>14</v>
      </c>
      <c r="M6" s="306" t="s">
        <v>15</v>
      </c>
      <c r="N6" s="1"/>
      <c r="O6" s="1"/>
      <c r="P6" s="1"/>
      <c r="Q6" s="1"/>
    </row>
    <row r="7" spans="1:17" x14ac:dyDescent="0.25">
      <c r="A7" s="2"/>
      <c r="B7" s="77">
        <v>1</v>
      </c>
      <c r="C7" s="77" t="s">
        <v>286</v>
      </c>
      <c r="D7" s="77" t="s">
        <v>316</v>
      </c>
      <c r="E7" s="77" t="s">
        <v>317</v>
      </c>
      <c r="F7" s="376">
        <v>7568</v>
      </c>
      <c r="G7" s="77">
        <v>2015</v>
      </c>
      <c r="H7" s="77" t="s">
        <v>277</v>
      </c>
      <c r="I7" s="77">
        <v>1</v>
      </c>
      <c r="J7" s="337"/>
      <c r="K7" s="283"/>
      <c r="L7" s="12"/>
      <c r="M7" s="284">
        <v>44166</v>
      </c>
      <c r="N7" s="1"/>
      <c r="O7" s="1"/>
      <c r="P7" s="1"/>
      <c r="Q7" s="1"/>
    </row>
    <row r="8" spans="1:17" x14ac:dyDescent="0.25">
      <c r="A8" s="2"/>
      <c r="B8" s="14"/>
      <c r="C8" s="89"/>
      <c r="D8" s="90"/>
      <c r="E8" s="14"/>
      <c r="F8" s="377"/>
      <c r="G8" s="14"/>
      <c r="H8" s="18"/>
      <c r="I8" s="19"/>
      <c r="J8" s="289"/>
      <c r="K8" s="21" t="s">
        <v>20</v>
      </c>
      <c r="L8" s="104">
        <f>SUM(L7:L7)</f>
        <v>0</v>
      </c>
      <c r="M8" s="2"/>
      <c r="N8" s="1"/>
      <c r="O8" s="1"/>
      <c r="P8" s="1"/>
      <c r="Q8" s="1"/>
    </row>
    <row r="9" spans="1:17" ht="15.75" x14ac:dyDescent="0.25">
      <c r="A9" s="2"/>
      <c r="B9" s="23"/>
      <c r="C9" s="24" t="s">
        <v>21</v>
      </c>
      <c r="D9" s="25"/>
      <c r="E9" s="25"/>
      <c r="F9" s="378"/>
      <c r="G9" s="27"/>
      <c r="H9" s="28"/>
      <c r="I9" s="29"/>
      <c r="J9" s="291"/>
      <c r="K9" s="29"/>
      <c r="L9" s="29"/>
      <c r="M9" s="29"/>
      <c r="N9" s="1"/>
      <c r="O9" s="1"/>
      <c r="P9" s="1"/>
      <c r="Q9" s="1"/>
    </row>
    <row r="10" spans="1:17" x14ac:dyDescent="0.25">
      <c r="A10" s="2"/>
      <c r="B10" s="23"/>
      <c r="C10" s="30"/>
      <c r="D10" s="30"/>
      <c r="E10" s="30"/>
      <c r="F10" s="379"/>
      <c r="G10" s="31"/>
      <c r="H10" s="27"/>
      <c r="I10" s="29"/>
      <c r="J10" s="291"/>
      <c r="K10" s="29"/>
      <c r="L10" s="29"/>
      <c r="M10" s="29"/>
      <c r="N10" s="1"/>
      <c r="O10" s="1"/>
      <c r="P10" s="1"/>
      <c r="Q10" s="1"/>
    </row>
    <row r="11" spans="1:17" ht="15.75" x14ac:dyDescent="0.25">
      <c r="A11" s="2"/>
      <c r="B11" s="23"/>
      <c r="C11" s="92" t="s">
        <v>36</v>
      </c>
      <c r="D11" s="93"/>
      <c r="E11" s="93"/>
      <c r="F11" s="378"/>
      <c r="G11" s="27"/>
      <c r="H11" s="28"/>
      <c r="I11" s="29"/>
      <c r="J11" s="291"/>
      <c r="K11" s="29"/>
      <c r="L11" s="29"/>
      <c r="M11" s="29"/>
      <c r="N11" s="1"/>
      <c r="O11" s="1"/>
      <c r="P11" s="1"/>
      <c r="Q11" s="1"/>
    </row>
    <row r="12" spans="1:17" x14ac:dyDescent="0.25">
      <c r="A12" s="2"/>
      <c r="B12" s="23"/>
      <c r="C12" s="94"/>
      <c r="D12" s="94"/>
      <c r="E12" s="94"/>
      <c r="F12" s="380"/>
      <c r="G12" s="29"/>
      <c r="H12" s="95"/>
      <c r="I12" s="29"/>
      <c r="J12" s="291"/>
      <c r="K12" s="29"/>
      <c r="L12" s="29"/>
      <c r="M12" s="29"/>
      <c r="N12" s="1"/>
      <c r="O12" s="1"/>
      <c r="P12" s="1"/>
      <c r="Q12" s="1"/>
    </row>
    <row r="13" spans="1:17" x14ac:dyDescent="0.25">
      <c r="A13" s="2"/>
      <c r="B13" s="23"/>
      <c r="C13" s="94" t="s">
        <v>318</v>
      </c>
      <c r="D13" s="94"/>
      <c r="E13" s="94"/>
      <c r="F13" s="380"/>
      <c r="G13" s="29"/>
      <c r="H13" s="95"/>
      <c r="I13" s="29"/>
      <c r="J13" s="291"/>
      <c r="K13" s="29"/>
      <c r="L13" s="29"/>
      <c r="M13" s="29"/>
      <c r="N13" s="1"/>
      <c r="O13" s="1"/>
      <c r="P13" s="1"/>
      <c r="Q13" s="1"/>
    </row>
    <row r="14" spans="1:17" x14ac:dyDescent="0.25">
      <c r="A14" s="2"/>
      <c r="B14" s="23"/>
      <c r="C14" s="94"/>
      <c r="D14" s="94"/>
      <c r="E14" s="94"/>
      <c r="F14" s="380"/>
      <c r="G14" s="29"/>
      <c r="H14" s="95"/>
      <c r="I14" s="29"/>
      <c r="J14" s="291"/>
      <c r="K14" s="29"/>
      <c r="L14" s="29"/>
      <c r="M14" s="29"/>
      <c r="N14" s="1"/>
      <c r="O14" s="1"/>
      <c r="P14" s="1"/>
      <c r="Q14" s="1"/>
    </row>
    <row r="15" spans="1:17" x14ac:dyDescent="0.25">
      <c r="A15" s="2"/>
      <c r="B15" s="23"/>
      <c r="C15" s="94"/>
      <c r="D15" s="94"/>
      <c r="E15" s="94"/>
      <c r="F15" s="380"/>
      <c r="G15" s="29"/>
      <c r="H15" s="95"/>
      <c r="I15" s="29"/>
      <c r="J15" s="291"/>
      <c r="K15" s="29"/>
      <c r="L15" s="29"/>
      <c r="M15" s="29"/>
      <c r="N15" s="1"/>
      <c r="O15" s="1"/>
      <c r="P15" s="1"/>
      <c r="Q15" s="1"/>
    </row>
    <row r="16" spans="1:17" x14ac:dyDescent="0.25">
      <c r="A16" s="2"/>
      <c r="B16" s="23"/>
      <c r="C16" s="94"/>
      <c r="D16" s="94"/>
      <c r="E16" s="94"/>
      <c r="F16" s="380"/>
      <c r="G16" s="29"/>
      <c r="H16" s="95"/>
      <c r="I16" s="29"/>
      <c r="J16" s="291"/>
      <c r="K16" s="29"/>
      <c r="L16" s="29"/>
      <c r="M16" s="29"/>
      <c r="N16" s="1"/>
      <c r="O16" s="1"/>
      <c r="P16" s="1"/>
      <c r="Q16" s="1"/>
    </row>
    <row r="17" spans="1:17" x14ac:dyDescent="0.25">
      <c r="A17" s="2"/>
      <c r="B17" s="23"/>
      <c r="C17" s="94"/>
      <c r="D17" s="94"/>
      <c r="E17" s="94"/>
      <c r="F17" s="380"/>
      <c r="G17" s="29"/>
      <c r="H17" s="95"/>
      <c r="I17" s="29"/>
      <c r="J17" s="291"/>
      <c r="K17" s="29"/>
      <c r="L17" s="29"/>
      <c r="M17" s="29"/>
      <c r="N17" s="1"/>
      <c r="O17" s="1"/>
      <c r="P17" s="1"/>
      <c r="Q17" s="1"/>
    </row>
    <row r="18" spans="1:17" x14ac:dyDescent="0.25">
      <c r="A18" s="2"/>
      <c r="B18" s="23"/>
      <c r="C18" s="93"/>
      <c r="D18" s="93"/>
      <c r="E18" s="93"/>
      <c r="F18" s="381"/>
      <c r="G18" s="29"/>
      <c r="H18" s="29"/>
      <c r="I18" s="29"/>
      <c r="J18" s="382" t="s">
        <v>22</v>
      </c>
      <c r="K18" s="29"/>
      <c r="L18" s="29"/>
      <c r="M18" s="29"/>
      <c r="N18" s="1"/>
      <c r="O18" s="1"/>
      <c r="P18" s="1"/>
      <c r="Q18" s="1"/>
    </row>
    <row r="19" spans="1:17" x14ac:dyDescent="0.25">
      <c r="A19" s="2"/>
      <c r="B19" s="23"/>
      <c r="C19" s="93"/>
      <c r="D19" s="93"/>
      <c r="E19" s="93"/>
      <c r="F19" s="383"/>
      <c r="G19" s="29"/>
      <c r="H19" s="29"/>
      <c r="I19" s="29"/>
      <c r="J19" s="292" t="s">
        <v>23</v>
      </c>
      <c r="K19" s="29"/>
      <c r="L19" s="29"/>
      <c r="M19" s="29"/>
      <c r="N19" s="1"/>
      <c r="O19" s="1"/>
      <c r="P19" s="1"/>
      <c r="Q19" s="1"/>
    </row>
    <row r="20" spans="1:17" x14ac:dyDescent="0.25">
      <c r="A20" s="2"/>
      <c r="B20" s="23"/>
      <c r="C20" s="93"/>
      <c r="D20" s="93"/>
      <c r="E20" s="93"/>
      <c r="F20" s="383"/>
      <c r="G20" s="29"/>
      <c r="H20" s="29"/>
      <c r="I20" s="29"/>
      <c r="J20" s="292" t="s">
        <v>24</v>
      </c>
      <c r="K20" s="29"/>
      <c r="L20" s="29"/>
      <c r="M20" s="29"/>
      <c r="N20" s="1"/>
      <c r="O20" s="1"/>
      <c r="P20" s="1"/>
      <c r="Q20" s="1"/>
    </row>
    <row r="21" spans="1:17" x14ac:dyDescent="0.25">
      <c r="A21" s="2"/>
      <c r="B21" s="96"/>
      <c r="C21" s="97"/>
      <c r="D21" s="72"/>
      <c r="E21" s="72"/>
      <c r="F21" s="384"/>
      <c r="G21" s="72"/>
      <c r="H21" s="71"/>
      <c r="I21" s="72"/>
      <c r="J21" s="279"/>
      <c r="K21" s="2"/>
      <c r="L21" s="2"/>
      <c r="M21" s="2"/>
      <c r="N21" s="1"/>
      <c r="O21" s="1"/>
      <c r="P21" s="1"/>
      <c r="Q21" s="1"/>
    </row>
    <row r="22" spans="1:17" x14ac:dyDescent="0.25">
      <c r="A22" s="2"/>
      <c r="B22" s="96"/>
      <c r="C22" s="97"/>
      <c r="D22" s="72"/>
      <c r="E22" s="72"/>
      <c r="F22" s="384"/>
      <c r="G22" s="72"/>
      <c r="H22" s="71"/>
      <c r="I22" s="72"/>
      <c r="J22" s="279"/>
      <c r="K22" s="2"/>
      <c r="L22" s="2"/>
      <c r="M22" s="2"/>
      <c r="N22" s="1"/>
      <c r="O22" s="1"/>
      <c r="P22" s="1"/>
      <c r="Q22" s="1"/>
    </row>
    <row r="23" spans="1:17" x14ac:dyDescent="0.25">
      <c r="A23" s="2"/>
      <c r="B23" s="96"/>
      <c r="C23" s="97"/>
      <c r="D23" s="72"/>
      <c r="E23" s="72"/>
      <c r="F23" s="384"/>
      <c r="G23" s="72"/>
      <c r="H23" s="71"/>
      <c r="I23" s="72"/>
      <c r="J23" s="279"/>
      <c r="K23" s="2"/>
      <c r="L23" s="2"/>
      <c r="M23" s="2"/>
      <c r="N23" s="1"/>
      <c r="O23" s="1"/>
      <c r="P23" s="1"/>
      <c r="Q23" s="1"/>
    </row>
    <row r="24" spans="1:17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</row>
  </sheetData>
  <pageMargins left="0.70866141732283472" right="0.70866141732283472" top="0.74803149606299213" bottom="0.74803149606299213" header="0.31496062992125984" footer="0.31496062992125984"/>
  <pageSetup paperSize="9" scale="95" orientation="landscape" verticalDpi="0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workbookViewId="0">
      <selection activeCell="C5" sqref="C5"/>
    </sheetView>
  </sheetViews>
  <sheetFormatPr defaultRowHeight="15" x14ac:dyDescent="0.25"/>
  <cols>
    <col min="5" max="5" width="16.7109375" customWidth="1"/>
  </cols>
  <sheetData>
    <row r="1" spans="1:13" x14ac:dyDescent="0.25">
      <c r="A1" s="1" t="s">
        <v>0</v>
      </c>
      <c r="B1" s="1"/>
      <c r="C1" s="1"/>
      <c r="D1" s="1"/>
    </row>
    <row r="2" spans="1:13" x14ac:dyDescent="0.25">
      <c r="A2" s="1" t="s">
        <v>1</v>
      </c>
      <c r="B2" s="1"/>
      <c r="C2" s="1"/>
      <c r="D2" s="1"/>
    </row>
    <row r="5" spans="1:13" ht="15.75" x14ac:dyDescent="0.25">
      <c r="A5" s="158"/>
      <c r="B5" s="16"/>
      <c r="C5" s="105" t="s">
        <v>484</v>
      </c>
      <c r="D5" s="280"/>
      <c r="E5" s="348"/>
      <c r="F5" s="348"/>
      <c r="G5" s="348"/>
      <c r="H5" s="309"/>
      <c r="I5" s="308"/>
      <c r="J5" s="2"/>
      <c r="K5" s="2"/>
      <c r="L5" s="2"/>
      <c r="M5" s="2"/>
    </row>
    <row r="6" spans="1:13" ht="51" x14ac:dyDescent="0.25">
      <c r="A6" s="72"/>
      <c r="B6" s="73" t="s">
        <v>4</v>
      </c>
      <c r="C6" s="73" t="s">
        <v>5</v>
      </c>
      <c r="D6" s="73" t="s">
        <v>6</v>
      </c>
      <c r="E6" s="73" t="s">
        <v>7</v>
      </c>
      <c r="F6" s="73" t="s">
        <v>8</v>
      </c>
      <c r="G6" s="73" t="s">
        <v>9</v>
      </c>
      <c r="H6" s="73" t="s">
        <v>10</v>
      </c>
      <c r="I6" s="73" t="s">
        <v>11</v>
      </c>
      <c r="J6" s="74" t="s">
        <v>12</v>
      </c>
      <c r="K6" s="74" t="s">
        <v>13</v>
      </c>
      <c r="L6" s="74" t="s">
        <v>14</v>
      </c>
      <c r="M6" s="322" t="s">
        <v>15</v>
      </c>
    </row>
    <row r="7" spans="1:13" ht="25.5" x14ac:dyDescent="0.25">
      <c r="A7" s="72"/>
      <c r="B7" s="201">
        <v>1</v>
      </c>
      <c r="C7" s="201" t="s">
        <v>286</v>
      </c>
      <c r="D7" s="201" t="s">
        <v>319</v>
      </c>
      <c r="E7" s="201" t="s">
        <v>320</v>
      </c>
      <c r="F7" s="201" t="s">
        <v>321</v>
      </c>
      <c r="G7" s="201">
        <v>2014</v>
      </c>
      <c r="H7" s="201" t="s">
        <v>277</v>
      </c>
      <c r="I7" s="201">
        <v>1</v>
      </c>
      <c r="J7" s="392"/>
      <c r="K7" s="393"/>
      <c r="L7" s="12"/>
      <c r="M7" s="394">
        <v>44105</v>
      </c>
    </row>
    <row r="8" spans="1:13" ht="25.5" x14ac:dyDescent="0.25">
      <c r="A8" s="72"/>
      <c r="B8" s="201">
        <v>2</v>
      </c>
      <c r="C8" s="201" t="s">
        <v>286</v>
      </c>
      <c r="D8" s="201" t="s">
        <v>319</v>
      </c>
      <c r="E8" s="201" t="s">
        <v>320</v>
      </c>
      <c r="F8" s="201" t="s">
        <v>322</v>
      </c>
      <c r="G8" s="201">
        <v>2014</v>
      </c>
      <c r="H8" s="201" t="s">
        <v>277</v>
      </c>
      <c r="I8" s="201">
        <v>1</v>
      </c>
      <c r="J8" s="392"/>
      <c r="K8" s="393"/>
      <c r="L8" s="12"/>
      <c r="M8" s="394">
        <v>44105</v>
      </c>
    </row>
    <row r="9" spans="1:13" x14ac:dyDescent="0.25">
      <c r="A9" s="193"/>
      <c r="B9" s="14"/>
      <c r="C9" s="89"/>
      <c r="D9" s="90"/>
      <c r="E9" s="14"/>
      <c r="F9" s="17"/>
      <c r="G9" s="14"/>
      <c r="H9" s="18"/>
      <c r="I9" s="19"/>
      <c r="J9" s="20"/>
      <c r="K9" s="21" t="s">
        <v>20</v>
      </c>
      <c r="L9" s="104">
        <f>SUM(L7:L8)</f>
        <v>0</v>
      </c>
      <c r="M9" s="2"/>
    </row>
    <row r="10" spans="1:13" ht="15.75" x14ac:dyDescent="0.25">
      <c r="A10" s="29"/>
      <c r="B10" s="23"/>
      <c r="C10" s="24" t="s">
        <v>21</v>
      </c>
      <c r="D10" s="25"/>
      <c r="E10" s="25"/>
      <c r="F10" s="26"/>
      <c r="G10" s="27"/>
      <c r="H10" s="28"/>
      <c r="I10" s="29"/>
      <c r="J10" s="29"/>
      <c r="K10" s="29"/>
      <c r="L10" s="29"/>
      <c r="M10" s="29"/>
    </row>
    <row r="11" spans="1:13" x14ac:dyDescent="0.25">
      <c r="A11" s="29"/>
      <c r="B11" s="23"/>
      <c r="C11" s="30"/>
      <c r="D11" s="30"/>
      <c r="E11" s="30"/>
      <c r="F11" s="31"/>
      <c r="G11" s="31"/>
      <c r="H11" s="27"/>
      <c r="I11" s="29"/>
      <c r="J11" s="29"/>
      <c r="K11" s="29"/>
      <c r="L11" s="29"/>
      <c r="M11" s="29"/>
    </row>
    <row r="12" spans="1:13" ht="15.75" x14ac:dyDescent="0.25">
      <c r="A12" s="29"/>
      <c r="B12" s="23"/>
      <c r="C12" s="92" t="s">
        <v>36</v>
      </c>
      <c r="D12" s="93"/>
      <c r="E12" s="93"/>
      <c r="F12" s="26"/>
      <c r="G12" s="27"/>
      <c r="H12" s="28"/>
      <c r="I12" s="29"/>
      <c r="J12" s="29"/>
      <c r="K12" s="29"/>
      <c r="L12" s="29"/>
      <c r="M12" s="29"/>
    </row>
    <row r="13" spans="1:13" x14ac:dyDescent="0.25">
      <c r="A13" s="29"/>
      <c r="B13" s="23"/>
      <c r="C13" s="94"/>
      <c r="D13" s="94"/>
      <c r="E13" s="94"/>
      <c r="F13" s="95"/>
      <c r="G13" s="29"/>
      <c r="H13" s="95"/>
      <c r="I13" s="29"/>
      <c r="J13" s="29"/>
      <c r="K13" s="29"/>
      <c r="L13" s="29"/>
      <c r="M13" s="29"/>
    </row>
    <row r="14" spans="1:13" x14ac:dyDescent="0.25">
      <c r="A14" s="29"/>
      <c r="B14" s="23"/>
      <c r="C14" s="93"/>
      <c r="D14" s="93"/>
      <c r="E14" s="93"/>
      <c r="F14" s="32"/>
      <c r="G14" s="29"/>
      <c r="H14" s="29"/>
      <c r="I14" s="29"/>
      <c r="J14" s="32" t="s">
        <v>22</v>
      </c>
      <c r="K14" s="29"/>
      <c r="L14" s="29"/>
      <c r="M14" s="29"/>
    </row>
    <row r="15" spans="1:13" x14ac:dyDescent="0.25">
      <c r="A15" s="29"/>
      <c r="B15" s="23"/>
      <c r="C15" s="93"/>
      <c r="D15" s="93"/>
      <c r="E15" s="93"/>
      <c r="F15" s="33"/>
      <c r="G15" s="29"/>
      <c r="H15" s="29"/>
      <c r="I15" s="29"/>
      <c r="J15" s="33" t="s">
        <v>23</v>
      </c>
      <c r="K15" s="29"/>
      <c r="L15" s="29"/>
      <c r="M15" s="29"/>
    </row>
    <row r="16" spans="1:13" x14ac:dyDescent="0.25">
      <c r="A16" s="29"/>
      <c r="B16" s="23"/>
      <c r="C16" s="93"/>
      <c r="D16" s="93"/>
      <c r="E16" s="93"/>
      <c r="F16" s="33"/>
      <c r="G16" s="29"/>
      <c r="H16" s="29"/>
      <c r="I16" s="29"/>
      <c r="J16" s="33" t="s">
        <v>24</v>
      </c>
      <c r="K16" s="29"/>
      <c r="L16" s="29"/>
      <c r="M16" s="29"/>
    </row>
    <row r="17" spans="1:13" x14ac:dyDescent="0.25">
      <c r="A17" s="72"/>
      <c r="B17" s="96"/>
      <c r="C17" s="97"/>
      <c r="D17" s="72"/>
      <c r="E17" s="72"/>
      <c r="F17" s="72"/>
      <c r="G17" s="72"/>
      <c r="H17" s="71"/>
      <c r="I17" s="72"/>
      <c r="J17" s="2"/>
      <c r="K17" s="2"/>
      <c r="L17" s="2"/>
      <c r="M17" s="2"/>
    </row>
    <row r="18" spans="1:13" x14ac:dyDescent="0.25">
      <c r="A18" s="72"/>
      <c r="B18" s="96"/>
      <c r="C18" s="97"/>
      <c r="D18" s="72"/>
      <c r="E18" s="72"/>
      <c r="F18" s="72"/>
      <c r="G18" s="72"/>
      <c r="H18" s="71"/>
      <c r="I18" s="72"/>
      <c r="J18" s="2"/>
      <c r="K18" s="2"/>
      <c r="L18" s="2"/>
      <c r="M18" s="2"/>
    </row>
    <row r="19" spans="1:13" x14ac:dyDescent="0.25">
      <c r="A19" s="72"/>
      <c r="B19" s="96"/>
      <c r="C19" s="97"/>
      <c r="D19" s="72"/>
      <c r="E19" s="72"/>
      <c r="F19" s="72"/>
      <c r="G19" s="72"/>
      <c r="H19" s="71"/>
      <c r="I19" s="72"/>
      <c r="J19" s="2"/>
      <c r="K19" s="2"/>
      <c r="L19" s="2"/>
      <c r="M19" s="2"/>
    </row>
    <row r="20" spans="1:13" x14ac:dyDescent="0.25">
      <c r="A20" s="72"/>
      <c r="B20" s="96"/>
      <c r="C20" s="97"/>
      <c r="D20" s="72"/>
      <c r="E20" s="72"/>
      <c r="F20" s="72"/>
      <c r="G20" s="72"/>
      <c r="H20" s="71"/>
      <c r="I20" s="72"/>
      <c r="J20" s="2"/>
      <c r="K20" s="2"/>
      <c r="L20" s="2"/>
      <c r="M20" s="2"/>
    </row>
  </sheetData>
  <pageMargins left="0.70866141732283472" right="0.70866141732283472" top="0.74803149606299213" bottom="0.74803149606299213" header="0.31496062992125984" footer="0.31496062992125984"/>
  <pageSetup paperSize="9" scale="85" orientation="landscape" verticalDpi="0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9"/>
  <sheetViews>
    <sheetView workbookViewId="0">
      <selection activeCell="C5" sqref="C5"/>
    </sheetView>
  </sheetViews>
  <sheetFormatPr defaultRowHeight="15" x14ac:dyDescent="0.25"/>
  <cols>
    <col min="4" max="4" width="13.85546875" customWidth="1"/>
    <col min="8" max="8" width="15.140625" customWidth="1"/>
  </cols>
  <sheetData>
    <row r="1" spans="1:14" x14ac:dyDescent="0.25">
      <c r="A1" s="1" t="s">
        <v>0</v>
      </c>
      <c r="B1" s="1"/>
      <c r="C1" s="1"/>
      <c r="D1" s="1"/>
    </row>
    <row r="2" spans="1:14" x14ac:dyDescent="0.25">
      <c r="A2" s="1" t="s">
        <v>1</v>
      </c>
      <c r="B2" s="1"/>
      <c r="C2" s="1"/>
      <c r="D2" s="1"/>
    </row>
    <row r="5" spans="1:14" ht="15.75" x14ac:dyDescent="0.25">
      <c r="A5" s="158"/>
      <c r="B5" s="158"/>
      <c r="C5" s="105" t="s">
        <v>485</v>
      </c>
      <c r="D5" s="158"/>
      <c r="E5" s="158"/>
      <c r="F5" s="158"/>
      <c r="G5" s="158"/>
      <c r="H5" s="158"/>
      <c r="I5" s="158"/>
      <c r="J5" s="2"/>
      <c r="K5" s="2"/>
      <c r="L5" s="2"/>
      <c r="M5" s="2"/>
      <c r="N5" s="2"/>
    </row>
    <row r="6" spans="1:14" ht="51" x14ac:dyDescent="0.25">
      <c r="A6" s="72"/>
      <c r="B6" s="73" t="s">
        <v>4</v>
      </c>
      <c r="C6" s="73" t="s">
        <v>5</v>
      </c>
      <c r="D6" s="73" t="s">
        <v>6</v>
      </c>
      <c r="E6" s="73" t="s">
        <v>7</v>
      </c>
      <c r="F6" s="73" t="s">
        <v>8</v>
      </c>
      <c r="G6" s="73" t="s">
        <v>9</v>
      </c>
      <c r="H6" s="73" t="s">
        <v>10</v>
      </c>
      <c r="I6" s="73" t="s">
        <v>11</v>
      </c>
      <c r="J6" s="74" t="s">
        <v>12</v>
      </c>
      <c r="K6" s="74" t="s">
        <v>13</v>
      </c>
      <c r="L6" s="74" t="s">
        <v>14</v>
      </c>
      <c r="M6" s="258" t="s">
        <v>15</v>
      </c>
      <c r="N6" s="2"/>
    </row>
    <row r="7" spans="1:14" ht="25.5" x14ac:dyDescent="0.25">
      <c r="A7" s="158"/>
      <c r="B7" s="338">
        <v>1</v>
      </c>
      <c r="C7" s="401" t="s">
        <v>286</v>
      </c>
      <c r="D7" s="338" t="s">
        <v>323</v>
      </c>
      <c r="E7" s="338" t="s">
        <v>324</v>
      </c>
      <c r="F7" s="402" t="s">
        <v>325</v>
      </c>
      <c r="G7" s="338">
        <v>2000</v>
      </c>
      <c r="H7" s="338" t="s">
        <v>326</v>
      </c>
      <c r="I7" s="338">
        <v>1</v>
      </c>
      <c r="J7" s="102"/>
      <c r="K7" s="81"/>
      <c r="L7" s="12"/>
      <c r="M7" s="406">
        <v>44136</v>
      </c>
      <c r="N7" s="2"/>
    </row>
    <row r="8" spans="1:14" ht="38.25" x14ac:dyDescent="0.25">
      <c r="A8" s="72"/>
      <c r="B8" s="83">
        <v>2</v>
      </c>
      <c r="C8" s="403" t="s">
        <v>295</v>
      </c>
      <c r="D8" s="201" t="s">
        <v>323</v>
      </c>
      <c r="E8" s="404" t="s">
        <v>327</v>
      </c>
      <c r="F8" s="404" t="s">
        <v>328</v>
      </c>
      <c r="G8" s="203">
        <v>2007</v>
      </c>
      <c r="H8" s="201" t="s">
        <v>329</v>
      </c>
      <c r="I8" s="83">
        <v>1</v>
      </c>
      <c r="J8" s="262"/>
      <c r="K8" s="87"/>
      <c r="L8" s="405"/>
      <c r="M8" s="407">
        <v>44013</v>
      </c>
      <c r="N8" s="2"/>
    </row>
    <row r="9" spans="1:14" x14ac:dyDescent="0.25">
      <c r="A9" s="193"/>
      <c r="B9" s="14"/>
      <c r="C9" s="89"/>
      <c r="D9" s="90"/>
      <c r="E9" s="14"/>
      <c r="F9" s="17"/>
      <c r="G9" s="14"/>
      <c r="H9" s="18"/>
      <c r="I9" s="19"/>
      <c r="J9" s="20"/>
      <c r="K9" s="21" t="s">
        <v>20</v>
      </c>
      <c r="L9" s="91">
        <f>SUM(L7:L8)</f>
        <v>0</v>
      </c>
      <c r="M9" s="2"/>
      <c r="N9" s="2"/>
    </row>
    <row r="10" spans="1:14" ht="15.75" x14ac:dyDescent="0.25">
      <c r="A10" s="29"/>
      <c r="B10" s="23"/>
      <c r="C10" s="24" t="s">
        <v>21</v>
      </c>
      <c r="D10" s="25"/>
      <c r="E10" s="25"/>
      <c r="F10" s="26"/>
      <c r="G10" s="27"/>
      <c r="H10" s="28"/>
      <c r="I10" s="29"/>
      <c r="J10" s="29"/>
      <c r="K10" s="29"/>
      <c r="L10" s="29"/>
      <c r="M10" s="29"/>
      <c r="N10" s="29"/>
    </row>
    <row r="11" spans="1:14" x14ac:dyDescent="0.25">
      <c r="A11" s="29"/>
      <c r="B11" s="23"/>
      <c r="C11" s="30"/>
      <c r="D11" s="30"/>
      <c r="E11" s="30"/>
      <c r="F11" s="31"/>
      <c r="G11" s="31"/>
      <c r="H11" s="27"/>
      <c r="I11" s="29"/>
      <c r="J11" s="29"/>
      <c r="K11" s="29"/>
      <c r="L11" s="29"/>
      <c r="M11" s="29"/>
      <c r="N11" s="29"/>
    </row>
    <row r="12" spans="1:14" ht="15.75" x14ac:dyDescent="0.25">
      <c r="A12" s="29"/>
      <c r="B12" s="23"/>
      <c r="C12" s="92" t="s">
        <v>36</v>
      </c>
      <c r="D12" s="93"/>
      <c r="E12" s="93"/>
      <c r="F12" s="26"/>
      <c r="G12" s="27"/>
      <c r="H12" s="28"/>
      <c r="I12" s="29"/>
      <c r="J12" s="29"/>
      <c r="K12" s="29"/>
      <c r="L12" s="29"/>
      <c r="M12" s="29"/>
      <c r="N12" s="29"/>
    </row>
    <row r="13" spans="1:14" x14ac:dyDescent="0.25">
      <c r="A13" s="29"/>
      <c r="B13" s="23"/>
      <c r="C13" s="94"/>
      <c r="D13" s="94"/>
      <c r="E13" s="94"/>
      <c r="F13" s="95"/>
      <c r="G13" s="29"/>
      <c r="H13" s="95"/>
      <c r="I13" s="29"/>
      <c r="J13" s="29"/>
      <c r="K13" s="29"/>
      <c r="L13" s="29"/>
      <c r="M13" s="29"/>
      <c r="N13" s="29"/>
    </row>
    <row r="14" spans="1:14" x14ac:dyDescent="0.25">
      <c r="A14" s="29"/>
      <c r="B14" s="23"/>
      <c r="C14" s="93"/>
      <c r="D14" s="93"/>
      <c r="E14" s="93"/>
      <c r="F14" s="32"/>
      <c r="G14" s="29"/>
      <c r="H14" s="29"/>
      <c r="I14" s="29"/>
      <c r="J14" s="32" t="s">
        <v>22</v>
      </c>
      <c r="K14" s="29"/>
      <c r="L14" s="29"/>
      <c r="M14" s="29"/>
      <c r="N14" s="29"/>
    </row>
    <row r="15" spans="1:14" x14ac:dyDescent="0.25">
      <c r="A15" s="29"/>
      <c r="B15" s="23"/>
      <c r="C15" s="93"/>
      <c r="D15" s="93"/>
      <c r="E15" s="93"/>
      <c r="F15" s="33"/>
      <c r="G15" s="29"/>
      <c r="H15" s="29"/>
      <c r="I15" s="29"/>
      <c r="J15" s="33" t="s">
        <v>23</v>
      </c>
      <c r="K15" s="29"/>
      <c r="L15" s="29"/>
      <c r="M15" s="29"/>
      <c r="N15" s="29"/>
    </row>
    <row r="16" spans="1:14" x14ac:dyDescent="0.25">
      <c r="A16" s="29"/>
      <c r="B16" s="23"/>
      <c r="C16" s="93"/>
      <c r="D16" s="93"/>
      <c r="E16" s="93"/>
      <c r="F16" s="33"/>
      <c r="G16" s="29"/>
      <c r="H16" s="29"/>
      <c r="I16" s="29"/>
      <c r="J16" s="33" t="s">
        <v>24</v>
      </c>
      <c r="K16" s="29"/>
      <c r="L16" s="29"/>
      <c r="M16" s="29"/>
      <c r="N16" s="29"/>
    </row>
    <row r="17" spans="1:14" x14ac:dyDescent="0.25">
      <c r="A17" s="72"/>
      <c r="B17" s="96"/>
      <c r="C17" s="97"/>
      <c r="D17" s="72"/>
      <c r="E17" s="72"/>
      <c r="F17" s="72"/>
      <c r="G17" s="72"/>
      <c r="H17" s="71"/>
      <c r="I17" s="72"/>
      <c r="J17" s="2"/>
      <c r="K17" s="2"/>
      <c r="L17" s="2"/>
      <c r="M17" s="2"/>
      <c r="N17" s="2"/>
    </row>
    <row r="18" spans="1:14" x14ac:dyDescent="0.25">
      <c r="A18" s="72"/>
      <c r="B18" s="96"/>
      <c r="C18" s="97"/>
      <c r="D18" s="72"/>
      <c r="E18" s="72"/>
      <c r="F18" s="72"/>
      <c r="G18" s="72"/>
      <c r="H18" s="71"/>
      <c r="I18" s="72"/>
      <c r="J18" s="2"/>
      <c r="K18" s="2"/>
      <c r="L18" s="2"/>
      <c r="M18" s="2"/>
      <c r="N18" s="2"/>
    </row>
    <row r="19" spans="1:14" x14ac:dyDescent="0.25">
      <c r="A19" s="72"/>
      <c r="B19" s="96"/>
      <c r="C19" s="97"/>
      <c r="D19" s="72"/>
      <c r="E19" s="72"/>
      <c r="F19" s="72"/>
      <c r="G19" s="72"/>
      <c r="H19" s="71"/>
      <c r="I19" s="72"/>
      <c r="J19" s="2"/>
      <c r="K19" s="2"/>
      <c r="L19" s="2"/>
      <c r="M19" s="2"/>
      <c r="N19" s="2"/>
    </row>
  </sheetData>
  <pageMargins left="0.70866141732283472" right="0.70866141732283472" top="0.74803149606299213" bottom="0.74803149606299213" header="0.31496062992125984" footer="0.31496062992125984"/>
  <pageSetup paperSize="9" scale="85" orientation="landscape" verticalDpi="0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9"/>
  <sheetViews>
    <sheetView workbookViewId="0">
      <selection activeCell="C5" sqref="C5"/>
    </sheetView>
  </sheetViews>
  <sheetFormatPr defaultRowHeight="15" x14ac:dyDescent="0.25"/>
  <cols>
    <col min="8" max="8" width="18.5703125" customWidth="1"/>
  </cols>
  <sheetData>
    <row r="1" spans="1:14" x14ac:dyDescent="0.25">
      <c r="A1" s="1" t="s">
        <v>0</v>
      </c>
      <c r="B1" s="1"/>
      <c r="C1" s="1"/>
      <c r="D1" s="1"/>
    </row>
    <row r="2" spans="1:14" x14ac:dyDescent="0.25">
      <c r="A2" s="1" t="s">
        <v>1</v>
      </c>
      <c r="B2" s="1"/>
      <c r="C2" s="1"/>
      <c r="D2" s="1"/>
    </row>
    <row r="5" spans="1:14" ht="15.75" x14ac:dyDescent="0.25">
      <c r="A5" s="158"/>
      <c r="B5" s="158"/>
      <c r="C5" s="105" t="s">
        <v>486</v>
      </c>
      <c r="D5" s="158"/>
      <c r="E5" s="158"/>
      <c r="F5" s="158"/>
      <c r="G5" s="158"/>
      <c r="H5" s="158"/>
      <c r="I5" s="158"/>
      <c r="J5" s="2"/>
      <c r="K5" s="2"/>
      <c r="L5" s="2"/>
      <c r="M5" s="2"/>
      <c r="N5" s="2"/>
    </row>
    <row r="6" spans="1:14" ht="51" x14ac:dyDescent="0.25">
      <c r="A6" s="72"/>
      <c r="B6" s="73" t="s">
        <v>4</v>
      </c>
      <c r="C6" s="73" t="s">
        <v>5</v>
      </c>
      <c r="D6" s="73" t="s">
        <v>6</v>
      </c>
      <c r="E6" s="73" t="s">
        <v>7</v>
      </c>
      <c r="F6" s="73" t="s">
        <v>8</v>
      </c>
      <c r="G6" s="73" t="s">
        <v>9</v>
      </c>
      <c r="H6" s="73" t="s">
        <v>10</v>
      </c>
      <c r="I6" s="73" t="s">
        <v>11</v>
      </c>
      <c r="J6" s="74" t="s">
        <v>12</v>
      </c>
      <c r="K6" s="74" t="s">
        <v>13</v>
      </c>
      <c r="L6" s="192" t="s">
        <v>14</v>
      </c>
      <c r="M6" s="408" t="s">
        <v>15</v>
      </c>
      <c r="N6" s="2"/>
    </row>
    <row r="7" spans="1:14" ht="25.5" x14ac:dyDescent="0.25">
      <c r="A7" s="158"/>
      <c r="B7" s="338">
        <v>1</v>
      </c>
      <c r="C7" s="401" t="s">
        <v>286</v>
      </c>
      <c r="D7" s="338" t="s">
        <v>330</v>
      </c>
      <c r="E7" s="338" t="s">
        <v>331</v>
      </c>
      <c r="F7" s="402" t="s">
        <v>332</v>
      </c>
      <c r="G7" s="338">
        <v>2011</v>
      </c>
      <c r="H7" s="338" t="s">
        <v>326</v>
      </c>
      <c r="I7" s="338">
        <v>1</v>
      </c>
      <c r="J7" s="102"/>
      <c r="K7" s="81"/>
      <c r="L7" s="296"/>
      <c r="M7" s="406">
        <v>44256</v>
      </c>
      <c r="N7" s="2"/>
    </row>
    <row r="8" spans="1:14" ht="25.5" x14ac:dyDescent="0.25">
      <c r="A8" s="409"/>
      <c r="B8" s="338">
        <v>2</v>
      </c>
      <c r="C8" s="410" t="s">
        <v>295</v>
      </c>
      <c r="D8" s="338" t="s">
        <v>330</v>
      </c>
      <c r="E8" s="338" t="s">
        <v>331</v>
      </c>
      <c r="F8" s="411" t="s">
        <v>333</v>
      </c>
      <c r="G8" s="412">
        <v>2011</v>
      </c>
      <c r="H8" s="338" t="s">
        <v>326</v>
      </c>
      <c r="I8" s="338">
        <v>1</v>
      </c>
      <c r="J8" s="102"/>
      <c r="K8" s="81"/>
      <c r="L8" s="296"/>
      <c r="M8" s="406">
        <v>44256</v>
      </c>
      <c r="N8" s="29"/>
    </row>
    <row r="9" spans="1:14" x14ac:dyDescent="0.25">
      <c r="A9" s="193"/>
      <c r="B9" s="14"/>
      <c r="C9" s="89"/>
      <c r="D9" s="90"/>
      <c r="E9" s="14"/>
      <c r="F9" s="17"/>
      <c r="G9" s="14"/>
      <c r="H9" s="18"/>
      <c r="I9" s="19"/>
      <c r="J9" s="20"/>
      <c r="K9" s="21" t="s">
        <v>20</v>
      </c>
      <c r="L9" s="91">
        <f>SUM(L7:L8)</f>
        <v>0</v>
      </c>
      <c r="M9" s="2"/>
      <c r="N9" s="2"/>
    </row>
    <row r="10" spans="1:14" ht="15.75" x14ac:dyDescent="0.25">
      <c r="A10" s="29"/>
      <c r="B10" s="23"/>
      <c r="C10" s="24" t="s">
        <v>21</v>
      </c>
      <c r="D10" s="25"/>
      <c r="E10" s="25"/>
      <c r="F10" s="26"/>
      <c r="G10" s="27"/>
      <c r="H10" s="28"/>
      <c r="I10" s="29"/>
      <c r="J10" s="29"/>
      <c r="K10" s="29"/>
      <c r="L10" s="29"/>
      <c r="M10" s="29"/>
      <c r="N10" s="29"/>
    </row>
    <row r="11" spans="1:14" x14ac:dyDescent="0.25">
      <c r="A11" s="29"/>
      <c r="B11" s="23"/>
      <c r="C11" s="30"/>
      <c r="D11" s="30"/>
      <c r="E11" s="30"/>
      <c r="F11" s="31"/>
      <c r="G11" s="31"/>
      <c r="H11" s="27"/>
      <c r="I11" s="29"/>
      <c r="J11" s="29"/>
      <c r="K11" s="29"/>
      <c r="L11" s="29"/>
      <c r="M11" s="29"/>
      <c r="N11" s="29"/>
    </row>
    <row r="12" spans="1:14" ht="15.75" x14ac:dyDescent="0.25">
      <c r="A12" s="29"/>
      <c r="B12" s="23"/>
      <c r="C12" s="92" t="s">
        <v>36</v>
      </c>
      <c r="D12" s="93"/>
      <c r="E12" s="93"/>
      <c r="F12" s="26"/>
      <c r="G12" s="27"/>
      <c r="H12" s="28"/>
      <c r="I12" s="29"/>
      <c r="J12" s="29"/>
      <c r="K12" s="29"/>
      <c r="L12" s="29"/>
      <c r="M12" s="29"/>
      <c r="N12" s="29"/>
    </row>
    <row r="13" spans="1:14" x14ac:dyDescent="0.25">
      <c r="A13" s="29"/>
      <c r="B13" s="23"/>
      <c r="C13" s="94"/>
      <c r="D13" s="94"/>
      <c r="E13" s="94"/>
      <c r="F13" s="95"/>
      <c r="G13" s="29"/>
      <c r="H13" s="95"/>
      <c r="I13" s="29"/>
      <c r="J13" s="29"/>
      <c r="K13" s="29"/>
      <c r="L13" s="29"/>
      <c r="M13" s="29"/>
      <c r="N13" s="29"/>
    </row>
    <row r="14" spans="1:14" x14ac:dyDescent="0.25">
      <c r="A14" s="29"/>
      <c r="B14" s="23"/>
      <c r="C14" s="93"/>
      <c r="D14" s="93"/>
      <c r="E14" s="93"/>
      <c r="F14" s="32"/>
      <c r="G14" s="29"/>
      <c r="H14" s="29"/>
      <c r="I14" s="29"/>
      <c r="J14" s="32" t="s">
        <v>22</v>
      </c>
      <c r="K14" s="29"/>
      <c r="L14" s="29"/>
      <c r="M14" s="29"/>
      <c r="N14" s="29"/>
    </row>
    <row r="15" spans="1:14" x14ac:dyDescent="0.25">
      <c r="A15" s="29"/>
      <c r="B15" s="23"/>
      <c r="C15" s="93"/>
      <c r="D15" s="93"/>
      <c r="E15" s="93"/>
      <c r="F15" s="33"/>
      <c r="G15" s="29"/>
      <c r="H15" s="29"/>
      <c r="I15" s="29"/>
      <c r="J15" s="33" t="s">
        <v>23</v>
      </c>
      <c r="K15" s="29"/>
      <c r="L15" s="29"/>
      <c r="M15" s="29"/>
      <c r="N15" s="29"/>
    </row>
    <row r="16" spans="1:14" x14ac:dyDescent="0.25">
      <c r="A16" s="29"/>
      <c r="B16" s="23"/>
      <c r="C16" s="93"/>
      <c r="D16" s="93"/>
      <c r="E16" s="93"/>
      <c r="F16" s="33"/>
      <c r="G16" s="29"/>
      <c r="H16" s="29"/>
      <c r="I16" s="29"/>
      <c r="J16" s="33" t="s">
        <v>24</v>
      </c>
      <c r="K16" s="29"/>
      <c r="L16" s="29"/>
      <c r="M16" s="29"/>
      <c r="N16" s="29"/>
    </row>
    <row r="17" spans="1:14" x14ac:dyDescent="0.25">
      <c r="A17" s="72"/>
      <c r="B17" s="96"/>
      <c r="C17" s="97"/>
      <c r="D17" s="72"/>
      <c r="E17" s="72"/>
      <c r="F17" s="72"/>
      <c r="G17" s="72"/>
      <c r="H17" s="71"/>
      <c r="I17" s="72"/>
      <c r="J17" s="2"/>
      <c r="K17" s="2"/>
      <c r="L17" s="2"/>
      <c r="M17" s="2"/>
      <c r="N17" s="2"/>
    </row>
    <row r="18" spans="1:14" x14ac:dyDescent="0.25">
      <c r="A18" s="72"/>
      <c r="B18" s="96"/>
      <c r="C18" s="97"/>
      <c r="D18" s="72"/>
      <c r="E18" s="72"/>
      <c r="F18" s="72"/>
      <c r="G18" s="72"/>
      <c r="H18" s="71"/>
      <c r="I18" s="72"/>
      <c r="J18" s="2"/>
      <c r="K18" s="2"/>
      <c r="L18" s="2"/>
      <c r="M18" s="2"/>
      <c r="N18" s="2"/>
    </row>
    <row r="19" spans="1:14" x14ac:dyDescent="0.25">
      <c r="A19" s="72"/>
      <c r="B19" s="96"/>
      <c r="C19" s="97"/>
      <c r="D19" s="72"/>
      <c r="E19" s="72"/>
      <c r="F19" s="72"/>
      <c r="G19" s="72"/>
      <c r="H19" s="71"/>
      <c r="I19" s="72"/>
      <c r="J19" s="2"/>
      <c r="K19" s="2"/>
      <c r="L19" s="2"/>
      <c r="M19" s="2"/>
      <c r="N19" s="2"/>
    </row>
  </sheetData>
  <pageMargins left="0.70866141732283472" right="0.70866141732283472" top="0.74803149606299213" bottom="0.74803149606299213" header="0.31496062992125984" footer="0.31496062992125984"/>
  <pageSetup paperSize="9" scale="85" orientation="landscape" verticalDpi="0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"/>
  <sheetViews>
    <sheetView workbookViewId="0">
      <selection activeCell="B5" sqref="B5"/>
    </sheetView>
  </sheetViews>
  <sheetFormatPr defaultRowHeight="15" x14ac:dyDescent="0.25"/>
  <cols>
    <col min="2" max="2" width="19.140625" customWidth="1"/>
    <col min="7" max="7" width="21.85546875" customWidth="1"/>
  </cols>
  <sheetData>
    <row r="1" spans="1:12" x14ac:dyDescent="0.25">
      <c r="A1" s="1" t="s">
        <v>0</v>
      </c>
      <c r="B1" s="1"/>
      <c r="C1" s="1"/>
      <c r="D1" s="1"/>
    </row>
    <row r="2" spans="1:12" x14ac:dyDescent="0.25">
      <c r="A2" s="1" t="s">
        <v>1</v>
      </c>
      <c r="B2" s="1"/>
      <c r="C2" s="1"/>
      <c r="D2" s="1"/>
    </row>
    <row r="5" spans="1:12" ht="15.75" x14ac:dyDescent="0.25">
      <c r="A5" s="96"/>
      <c r="B5" s="413" t="s">
        <v>487</v>
      </c>
      <c r="C5" s="414"/>
      <c r="D5" s="72"/>
      <c r="E5" s="72"/>
      <c r="F5" s="72"/>
      <c r="G5" s="2"/>
      <c r="H5" s="72"/>
      <c r="I5" s="2"/>
      <c r="J5" s="2"/>
      <c r="K5" s="2"/>
      <c r="L5" s="2"/>
    </row>
    <row r="6" spans="1:12" ht="51" x14ac:dyDescent="0.25">
      <c r="A6" s="73" t="s">
        <v>4</v>
      </c>
      <c r="B6" s="73" t="s">
        <v>5</v>
      </c>
      <c r="C6" s="73" t="s">
        <v>6</v>
      </c>
      <c r="D6" s="73" t="s">
        <v>7</v>
      </c>
      <c r="E6" s="73" t="s">
        <v>8</v>
      </c>
      <c r="F6" s="73" t="s">
        <v>9</v>
      </c>
      <c r="G6" s="73" t="s">
        <v>10</v>
      </c>
      <c r="H6" s="73" t="s">
        <v>11</v>
      </c>
      <c r="I6" s="74" t="s">
        <v>12</v>
      </c>
      <c r="J6" s="74" t="s">
        <v>13</v>
      </c>
      <c r="K6" s="74" t="s">
        <v>14</v>
      </c>
      <c r="L6" s="100" t="s">
        <v>15</v>
      </c>
    </row>
    <row r="7" spans="1:12" ht="63.75" x14ac:dyDescent="0.25">
      <c r="A7" s="75">
        <v>1</v>
      </c>
      <c r="B7" s="101" t="s">
        <v>334</v>
      </c>
      <c r="C7" s="75" t="s">
        <v>335</v>
      </c>
      <c r="D7" s="75" t="s">
        <v>336</v>
      </c>
      <c r="E7" s="299" t="s">
        <v>337</v>
      </c>
      <c r="F7" s="75">
        <v>2009</v>
      </c>
      <c r="G7" s="415" t="s">
        <v>338</v>
      </c>
      <c r="H7" s="75">
        <v>1</v>
      </c>
      <c r="I7" s="102"/>
      <c r="J7" s="81"/>
      <c r="K7" s="12"/>
      <c r="L7" s="103">
        <v>44287</v>
      </c>
    </row>
    <row r="8" spans="1:12" ht="63.75" x14ac:dyDescent="0.25">
      <c r="A8" s="75">
        <v>2</v>
      </c>
      <c r="B8" s="101" t="s">
        <v>334</v>
      </c>
      <c r="C8" s="75" t="s">
        <v>335</v>
      </c>
      <c r="D8" s="75" t="s">
        <v>336</v>
      </c>
      <c r="E8" s="299" t="s">
        <v>339</v>
      </c>
      <c r="F8" s="196">
        <v>2006</v>
      </c>
      <c r="G8" s="415" t="s">
        <v>338</v>
      </c>
      <c r="H8" s="75">
        <v>1</v>
      </c>
      <c r="I8" s="102"/>
      <c r="J8" s="81"/>
      <c r="K8" s="12"/>
      <c r="L8" s="103">
        <v>44287</v>
      </c>
    </row>
    <row r="9" spans="1:12" ht="63.75" x14ac:dyDescent="0.25">
      <c r="A9" s="75">
        <v>3</v>
      </c>
      <c r="B9" s="101" t="s">
        <v>334</v>
      </c>
      <c r="C9" s="75" t="str">
        <f>C8</f>
        <v>VIASYS HEALTHCARE</v>
      </c>
      <c r="D9" s="75" t="s">
        <v>340</v>
      </c>
      <c r="E9" s="299" t="s">
        <v>341</v>
      </c>
      <c r="F9" s="196">
        <v>2015</v>
      </c>
      <c r="G9" s="415" t="s">
        <v>338</v>
      </c>
      <c r="H9" s="75">
        <v>1</v>
      </c>
      <c r="I9" s="102"/>
      <c r="J9" s="81"/>
      <c r="K9" s="12"/>
      <c r="L9" s="103">
        <v>44287</v>
      </c>
    </row>
    <row r="10" spans="1:12" ht="63.75" x14ac:dyDescent="0.25">
      <c r="A10" s="75">
        <v>4</v>
      </c>
      <c r="B10" s="101" t="s">
        <v>334</v>
      </c>
      <c r="C10" s="75" t="s">
        <v>335</v>
      </c>
      <c r="D10" s="75" t="s">
        <v>336</v>
      </c>
      <c r="E10" s="299" t="s">
        <v>342</v>
      </c>
      <c r="F10" s="75">
        <v>2008</v>
      </c>
      <c r="G10" s="415" t="s">
        <v>338</v>
      </c>
      <c r="H10" s="75">
        <v>1</v>
      </c>
      <c r="I10" s="102"/>
      <c r="J10" s="81"/>
      <c r="K10" s="12"/>
      <c r="L10" s="103">
        <v>44287</v>
      </c>
    </row>
    <row r="11" spans="1:12" x14ac:dyDescent="0.25">
      <c r="A11" s="14"/>
      <c r="B11" s="89"/>
      <c r="C11" s="90"/>
      <c r="D11" s="14"/>
      <c r="E11" s="17"/>
      <c r="F11" s="14"/>
      <c r="G11" s="18"/>
      <c r="H11" s="19"/>
      <c r="I11" s="20"/>
      <c r="J11" s="21" t="s">
        <v>20</v>
      </c>
      <c r="K11" s="416">
        <f>SUM(K7:K10)</f>
        <v>0</v>
      </c>
      <c r="L11" s="2"/>
    </row>
    <row r="12" spans="1:12" ht="15.75" x14ac:dyDescent="0.25">
      <c r="A12" s="23"/>
      <c r="B12" s="24" t="s">
        <v>21</v>
      </c>
      <c r="C12" s="25"/>
      <c r="D12" s="25"/>
      <c r="E12" s="26"/>
      <c r="F12" s="27"/>
      <c r="G12" s="28"/>
      <c r="H12" s="29"/>
      <c r="I12" s="29"/>
      <c r="J12" s="29"/>
      <c r="K12" s="29"/>
      <c r="L12" s="29"/>
    </row>
    <row r="13" spans="1:12" x14ac:dyDescent="0.25">
      <c r="A13" s="23"/>
      <c r="B13" s="30"/>
      <c r="C13" s="30"/>
      <c r="D13" s="30"/>
      <c r="E13" s="31"/>
      <c r="F13" s="31"/>
      <c r="G13" s="27"/>
      <c r="H13" s="29"/>
      <c r="I13" s="29"/>
      <c r="J13" s="29"/>
      <c r="K13" s="29"/>
      <c r="L13" s="29"/>
    </row>
    <row r="14" spans="1:12" ht="15.75" x14ac:dyDescent="0.25">
      <c r="A14" s="23"/>
      <c r="B14" s="92" t="s">
        <v>36</v>
      </c>
      <c r="C14" s="93"/>
      <c r="D14" s="93"/>
      <c r="E14" s="26"/>
      <c r="F14" s="27"/>
      <c r="G14" s="28"/>
      <c r="H14" s="29"/>
      <c r="I14" s="29"/>
      <c r="J14" s="29"/>
      <c r="K14" s="29"/>
      <c r="L14" s="29"/>
    </row>
    <row r="15" spans="1:12" x14ac:dyDescent="0.25">
      <c r="A15" s="23"/>
      <c r="B15" s="94"/>
      <c r="C15" s="94"/>
      <c r="D15" s="94"/>
      <c r="E15" s="95"/>
      <c r="F15" s="29"/>
      <c r="G15" s="95"/>
      <c r="H15" s="29"/>
      <c r="I15" s="29"/>
      <c r="J15" s="29"/>
      <c r="K15" s="29"/>
      <c r="L15" s="29"/>
    </row>
    <row r="16" spans="1:12" x14ac:dyDescent="0.25">
      <c r="A16" s="23"/>
      <c r="B16" s="93"/>
      <c r="C16" s="93"/>
      <c r="D16" s="93"/>
      <c r="E16" s="32"/>
      <c r="F16" s="29"/>
      <c r="G16" s="29"/>
      <c r="H16" s="29"/>
      <c r="I16" s="32" t="s">
        <v>22</v>
      </c>
      <c r="J16" s="29"/>
      <c r="K16" s="29"/>
      <c r="L16" s="29"/>
    </row>
    <row r="17" spans="1:12" x14ac:dyDescent="0.25">
      <c r="A17" s="23"/>
      <c r="B17" s="93"/>
      <c r="C17" s="93"/>
      <c r="D17" s="93"/>
      <c r="E17" s="33"/>
      <c r="F17" s="29"/>
      <c r="G17" s="29"/>
      <c r="H17" s="29"/>
      <c r="I17" s="33" t="s">
        <v>23</v>
      </c>
      <c r="J17" s="29"/>
      <c r="K17" s="29"/>
      <c r="L17" s="29"/>
    </row>
    <row r="18" spans="1:12" x14ac:dyDescent="0.25">
      <c r="A18" s="23"/>
      <c r="B18" s="93"/>
      <c r="C18" s="93"/>
      <c r="D18" s="93"/>
      <c r="E18" s="33"/>
      <c r="F18" s="29"/>
      <c r="G18" s="29"/>
      <c r="H18" s="29"/>
      <c r="I18" s="33" t="s">
        <v>24</v>
      </c>
      <c r="J18" s="29"/>
      <c r="K18" s="29"/>
      <c r="L18" s="29"/>
    </row>
    <row r="19" spans="1:12" x14ac:dyDescent="0.25">
      <c r="A19" s="96"/>
      <c r="B19" s="97"/>
      <c r="C19" s="72"/>
      <c r="D19" s="72"/>
      <c r="E19" s="72"/>
      <c r="F19" s="72"/>
      <c r="G19" s="71"/>
      <c r="H19" s="72"/>
      <c r="I19" s="2"/>
      <c r="J19" s="2"/>
      <c r="K19" s="2"/>
      <c r="L19" s="2"/>
    </row>
    <row r="20" spans="1:12" x14ac:dyDescent="0.25">
      <c r="A20" s="96"/>
      <c r="B20" s="97"/>
      <c r="C20" s="72"/>
      <c r="D20" s="72"/>
      <c r="E20" s="72"/>
      <c r="F20" s="72"/>
      <c r="G20" s="71"/>
      <c r="H20" s="72"/>
      <c r="I20" s="2"/>
      <c r="J20" s="2"/>
      <c r="K20" s="2"/>
      <c r="L20" s="2"/>
    </row>
    <row r="21" spans="1:12" x14ac:dyDescent="0.25">
      <c r="A21" s="96"/>
      <c r="B21" s="469" t="s">
        <v>343</v>
      </c>
      <c r="C21" s="469"/>
      <c r="D21" s="469"/>
      <c r="E21" s="469"/>
      <c r="F21" s="469"/>
      <c r="G21" s="469"/>
      <c r="H21" s="469"/>
      <c r="I21" s="469"/>
      <c r="J21" s="469"/>
      <c r="K21" s="469"/>
      <c r="L21" s="469"/>
    </row>
    <row r="22" spans="1:12" x14ac:dyDescent="0.25">
      <c r="A22" s="96"/>
      <c r="B22" s="97"/>
      <c r="C22" s="72"/>
      <c r="D22" s="72"/>
      <c r="E22" s="72"/>
      <c r="F22" s="72"/>
      <c r="G22" s="71"/>
      <c r="H22" s="72"/>
      <c r="I22" s="2"/>
      <c r="J22" s="2"/>
      <c r="K22" s="2"/>
      <c r="L22" s="2"/>
    </row>
    <row r="23" spans="1:12" x14ac:dyDescent="0.25">
      <c r="A23" s="96"/>
      <c r="B23" s="97"/>
      <c r="C23" s="72"/>
      <c r="D23" s="72"/>
      <c r="E23" s="72"/>
      <c r="F23" s="72"/>
      <c r="G23" s="71"/>
      <c r="H23" s="72"/>
      <c r="I23" s="2"/>
      <c r="J23" s="2"/>
      <c r="K23" s="2"/>
      <c r="L23" s="2"/>
    </row>
    <row r="24" spans="1:12" x14ac:dyDescent="0.25">
      <c r="A24" s="96"/>
      <c r="B24" s="97"/>
      <c r="C24" s="72"/>
      <c r="D24" s="72"/>
      <c r="E24" s="72"/>
      <c r="F24" s="72"/>
      <c r="G24" s="71"/>
      <c r="H24" s="72"/>
      <c r="I24" s="2"/>
      <c r="J24" s="2"/>
      <c r="K24" s="2"/>
      <c r="L24" s="2"/>
    </row>
    <row r="25" spans="1:12" x14ac:dyDescent="0.25">
      <c r="A25" s="96"/>
      <c r="B25" s="97"/>
      <c r="C25" s="72"/>
      <c r="D25" s="72"/>
      <c r="E25" s="72"/>
      <c r="F25" s="72"/>
      <c r="G25" s="71"/>
      <c r="H25" s="72"/>
      <c r="I25" s="2"/>
      <c r="J25" s="2"/>
      <c r="K25" s="2"/>
      <c r="L25" s="2"/>
    </row>
    <row r="26" spans="1:12" x14ac:dyDescent="0.25">
      <c r="A26" s="96"/>
      <c r="B26" s="97"/>
      <c r="C26" s="72"/>
      <c r="D26" s="72"/>
      <c r="E26" s="72"/>
      <c r="F26" s="72"/>
      <c r="G26" s="71"/>
      <c r="H26" s="72"/>
      <c r="I26" s="2"/>
      <c r="J26" s="2"/>
      <c r="K26" s="2"/>
      <c r="L26" s="2"/>
    </row>
    <row r="27" spans="1:12" x14ac:dyDescent="0.25">
      <c r="A27" s="96"/>
      <c r="B27" s="97"/>
      <c r="C27" s="72"/>
      <c r="D27" s="72"/>
      <c r="E27" s="72"/>
      <c r="F27" s="72"/>
      <c r="G27" s="71"/>
      <c r="H27" s="72"/>
      <c r="I27" s="2"/>
      <c r="J27" s="2"/>
      <c r="K27" s="2"/>
      <c r="L27" s="2"/>
    </row>
  </sheetData>
  <mergeCells count="1">
    <mergeCell ref="B21:L21"/>
  </mergeCells>
  <pageMargins left="0.70866141732283472" right="0.70866141732283472" top="0.74803149606299213" bottom="0.74803149606299213" header="0.31496062992125984" footer="0.31496062992125984"/>
  <pageSetup paperSize="9" scale="80" orientation="landscape" verticalDpi="0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workbookViewId="0">
      <selection activeCell="B5" sqref="B5"/>
    </sheetView>
  </sheetViews>
  <sheetFormatPr defaultRowHeight="15" x14ac:dyDescent="0.25"/>
  <cols>
    <col min="2" max="2" width="17.28515625" customWidth="1"/>
    <col min="7" max="7" width="21.85546875" customWidth="1"/>
  </cols>
  <sheetData>
    <row r="1" spans="1:13" x14ac:dyDescent="0.25">
      <c r="A1" s="1" t="s">
        <v>0</v>
      </c>
      <c r="B1" s="1"/>
      <c r="C1" s="1"/>
      <c r="D1" s="1"/>
    </row>
    <row r="2" spans="1:13" x14ac:dyDescent="0.25">
      <c r="A2" s="1" t="s">
        <v>1</v>
      </c>
      <c r="B2" s="1"/>
      <c r="C2" s="1"/>
      <c r="D2" s="1"/>
    </row>
    <row r="4" spans="1:13" x14ac:dyDescent="0.25">
      <c r="A4" s="205"/>
      <c r="B4" s="160"/>
      <c r="C4" s="417"/>
      <c r="D4" s="417"/>
      <c r="E4" s="417"/>
      <c r="F4" s="417"/>
      <c r="G4" s="72"/>
      <c r="H4" s="72"/>
      <c r="I4" s="2"/>
      <c r="J4" s="2"/>
      <c r="K4" s="2"/>
      <c r="L4" s="2"/>
      <c r="M4" s="2"/>
    </row>
    <row r="5" spans="1:13" ht="15.75" x14ac:dyDescent="0.25">
      <c r="A5" s="96"/>
      <c r="B5" s="413" t="s">
        <v>488</v>
      </c>
      <c r="C5" s="413"/>
      <c r="D5" s="72"/>
      <c r="E5" s="72"/>
      <c r="F5" s="72"/>
      <c r="G5" s="2"/>
      <c r="H5" s="72"/>
      <c r="I5" s="2"/>
      <c r="J5" s="2"/>
      <c r="K5" s="2"/>
      <c r="L5" s="2"/>
      <c r="M5" s="2"/>
    </row>
    <row r="6" spans="1:13" ht="15.75" x14ac:dyDescent="0.25">
      <c r="A6" s="96"/>
      <c r="B6" s="413"/>
      <c r="C6" s="414"/>
      <c r="D6" s="72"/>
      <c r="E6" s="72"/>
      <c r="F6" s="72"/>
      <c r="G6" s="2"/>
      <c r="H6" s="72"/>
      <c r="I6" s="2"/>
      <c r="J6" s="2"/>
      <c r="K6" s="2"/>
      <c r="L6" s="2"/>
      <c r="M6" s="2"/>
    </row>
    <row r="7" spans="1:13" ht="51" x14ac:dyDescent="0.25">
      <c r="A7" s="73" t="s">
        <v>4</v>
      </c>
      <c r="B7" s="73" t="s">
        <v>5</v>
      </c>
      <c r="C7" s="73" t="s">
        <v>6</v>
      </c>
      <c r="D7" s="73" t="s">
        <v>7</v>
      </c>
      <c r="E7" s="73" t="s">
        <v>8</v>
      </c>
      <c r="F7" s="73" t="s">
        <v>9</v>
      </c>
      <c r="G7" s="73" t="s">
        <v>10</v>
      </c>
      <c r="H7" s="73" t="s">
        <v>11</v>
      </c>
      <c r="I7" s="74" t="s">
        <v>12</v>
      </c>
      <c r="J7" s="74" t="s">
        <v>13</v>
      </c>
      <c r="K7" s="192" t="s">
        <v>14</v>
      </c>
      <c r="L7" s="408" t="s">
        <v>15</v>
      </c>
      <c r="M7" s="2"/>
    </row>
    <row r="8" spans="1:13" ht="63.75" x14ac:dyDescent="0.25">
      <c r="A8" s="75">
        <v>1</v>
      </c>
      <c r="B8" s="101" t="s">
        <v>344</v>
      </c>
      <c r="C8" s="75" t="s">
        <v>345</v>
      </c>
      <c r="D8" s="75" t="s">
        <v>346</v>
      </c>
      <c r="E8" s="299" t="s">
        <v>347</v>
      </c>
      <c r="F8" s="75">
        <v>2011</v>
      </c>
      <c r="G8" s="415" t="s">
        <v>338</v>
      </c>
      <c r="H8" s="75">
        <v>1</v>
      </c>
      <c r="I8" s="102"/>
      <c r="J8" s="81"/>
      <c r="K8" s="296"/>
      <c r="L8" s="400">
        <v>44317</v>
      </c>
      <c r="M8" s="2"/>
    </row>
    <row r="9" spans="1:13" ht="63.75" x14ac:dyDescent="0.25">
      <c r="A9" s="75">
        <v>2</v>
      </c>
      <c r="B9" s="101" t="s">
        <v>344</v>
      </c>
      <c r="C9" s="75" t="s">
        <v>345</v>
      </c>
      <c r="D9" s="75" t="s">
        <v>346</v>
      </c>
      <c r="E9" s="299" t="s">
        <v>348</v>
      </c>
      <c r="F9" s="75">
        <v>2011</v>
      </c>
      <c r="G9" s="415" t="s">
        <v>338</v>
      </c>
      <c r="H9" s="75">
        <v>1</v>
      </c>
      <c r="I9" s="102"/>
      <c r="J9" s="81"/>
      <c r="K9" s="296"/>
      <c r="L9" s="400">
        <v>44317</v>
      </c>
      <c r="M9" s="346"/>
    </row>
    <row r="10" spans="1:13" x14ac:dyDescent="0.25">
      <c r="A10" s="14"/>
      <c r="B10" s="89"/>
      <c r="C10" s="90"/>
      <c r="D10" s="14"/>
      <c r="E10" s="17"/>
      <c r="F10" s="14"/>
      <c r="G10" s="18"/>
      <c r="H10" s="19"/>
      <c r="I10" s="20"/>
      <c r="J10" s="21" t="s">
        <v>20</v>
      </c>
      <c r="K10" s="91">
        <f>SUM(K8:K9)</f>
        <v>0</v>
      </c>
      <c r="L10" s="2"/>
      <c r="M10" s="2"/>
    </row>
    <row r="11" spans="1:13" ht="15.75" x14ac:dyDescent="0.25">
      <c r="A11" s="23"/>
      <c r="B11" s="24" t="s">
        <v>21</v>
      </c>
      <c r="C11" s="25"/>
      <c r="D11" s="25"/>
      <c r="E11" s="26"/>
      <c r="F11" s="27"/>
      <c r="G11" s="28"/>
      <c r="H11" s="29"/>
      <c r="I11" s="29"/>
      <c r="J11" s="29"/>
      <c r="K11" s="29"/>
      <c r="L11" s="2"/>
      <c r="M11" s="2"/>
    </row>
    <row r="12" spans="1:13" x14ac:dyDescent="0.25">
      <c r="A12" s="23"/>
      <c r="B12" s="30"/>
      <c r="C12" s="30"/>
      <c r="D12" s="30"/>
      <c r="E12" s="31"/>
      <c r="F12" s="31"/>
      <c r="G12" s="27"/>
      <c r="H12" s="29"/>
      <c r="I12" s="29"/>
      <c r="J12" s="29"/>
      <c r="K12" s="29"/>
      <c r="L12" s="2"/>
      <c r="M12" s="2"/>
    </row>
    <row r="13" spans="1:13" ht="15.75" x14ac:dyDescent="0.25">
      <c r="A13" s="23"/>
      <c r="B13" s="92" t="s">
        <v>36</v>
      </c>
      <c r="C13" s="93"/>
      <c r="D13" s="93"/>
      <c r="E13" s="26"/>
      <c r="F13" s="27"/>
      <c r="G13" s="28"/>
      <c r="H13" s="29"/>
      <c r="I13" s="29"/>
      <c r="J13" s="29"/>
      <c r="K13" s="29"/>
      <c r="L13" s="2"/>
      <c r="M13" s="2"/>
    </row>
    <row r="14" spans="1:13" x14ac:dyDescent="0.25">
      <c r="A14" s="23"/>
      <c r="B14" s="94"/>
      <c r="C14" s="94"/>
      <c r="D14" s="94"/>
      <c r="E14" s="95"/>
      <c r="F14" s="29"/>
      <c r="G14" s="95"/>
      <c r="H14" s="29"/>
      <c r="I14" s="29"/>
      <c r="J14" s="29"/>
      <c r="K14" s="29"/>
      <c r="L14" s="2"/>
      <c r="M14" s="2"/>
    </row>
    <row r="15" spans="1:13" x14ac:dyDescent="0.25">
      <c r="A15" s="23"/>
      <c r="B15" s="93"/>
      <c r="C15" s="93"/>
      <c r="D15" s="93"/>
      <c r="E15" s="32"/>
      <c r="F15" s="29"/>
      <c r="G15" s="29"/>
      <c r="H15" s="29"/>
      <c r="I15" s="32" t="s">
        <v>22</v>
      </c>
      <c r="J15" s="29"/>
      <c r="K15" s="29"/>
      <c r="L15" s="2"/>
      <c r="M15" s="2"/>
    </row>
    <row r="16" spans="1:13" x14ac:dyDescent="0.25">
      <c r="A16" s="23"/>
      <c r="B16" s="93"/>
      <c r="C16" s="93"/>
      <c r="D16" s="93"/>
      <c r="E16" s="33"/>
      <c r="F16" s="29"/>
      <c r="G16" s="29"/>
      <c r="H16" s="29"/>
      <c r="I16" s="33" t="s">
        <v>23</v>
      </c>
      <c r="J16" s="29"/>
      <c r="K16" s="29"/>
      <c r="L16" s="2"/>
      <c r="M16" s="2"/>
    </row>
    <row r="17" spans="1:13" x14ac:dyDescent="0.25">
      <c r="A17" s="23"/>
      <c r="B17" s="93"/>
      <c r="C17" s="93"/>
      <c r="D17" s="93"/>
      <c r="E17" s="33"/>
      <c r="F17" s="29"/>
      <c r="G17" s="29"/>
      <c r="H17" s="29"/>
      <c r="I17" s="33" t="s">
        <v>24</v>
      </c>
      <c r="J17" s="29"/>
      <c r="K17" s="29"/>
      <c r="L17" s="2"/>
      <c r="M17" s="2"/>
    </row>
    <row r="18" spans="1:13" x14ac:dyDescent="0.25">
      <c r="A18" s="96"/>
      <c r="B18" s="97"/>
      <c r="C18" s="72"/>
      <c r="D18" s="72"/>
      <c r="E18" s="72"/>
      <c r="F18" s="72"/>
      <c r="G18" s="71"/>
      <c r="H18" s="72"/>
      <c r="I18" s="2"/>
      <c r="J18" s="2"/>
      <c r="K18" s="2"/>
      <c r="L18" s="2"/>
      <c r="M18" s="2"/>
    </row>
    <row r="19" spans="1:13" x14ac:dyDescent="0.25">
      <c r="A19" s="96"/>
      <c r="B19" s="97"/>
      <c r="C19" s="72"/>
      <c r="D19" s="72"/>
      <c r="E19" s="72"/>
      <c r="F19" s="72"/>
      <c r="G19" s="71"/>
      <c r="H19" s="72"/>
      <c r="I19" s="2"/>
      <c r="J19" s="2"/>
      <c r="K19" s="2"/>
      <c r="L19" s="2"/>
      <c r="M19" s="2"/>
    </row>
    <row r="20" spans="1:13" x14ac:dyDescent="0.25">
      <c r="A20" s="96"/>
      <c r="B20" s="97"/>
      <c r="C20" s="72"/>
      <c r="D20" s="72"/>
      <c r="E20" s="72"/>
      <c r="F20" s="72"/>
      <c r="G20" s="71"/>
      <c r="H20" s="72"/>
      <c r="I20" s="2"/>
      <c r="J20" s="2"/>
      <c r="K20" s="2"/>
      <c r="L20" s="2"/>
      <c r="M20" s="2"/>
    </row>
    <row r="21" spans="1:13" ht="15.75" x14ac:dyDescent="0.25">
      <c r="A21" s="96"/>
      <c r="B21" s="473" t="s">
        <v>349</v>
      </c>
      <c r="C21" s="473"/>
      <c r="D21" s="473"/>
      <c r="E21" s="473"/>
      <c r="F21" s="473"/>
      <c r="G21" s="473"/>
      <c r="H21" s="473"/>
      <c r="I21" s="473"/>
      <c r="J21" s="473"/>
      <c r="K21" s="473"/>
      <c r="L21" s="473"/>
      <c r="M21" s="2"/>
    </row>
    <row r="22" spans="1:13" ht="2.25" customHeight="1" x14ac:dyDescent="0.25">
      <c r="A22" s="96"/>
      <c r="B22" s="97"/>
      <c r="C22" s="72"/>
      <c r="D22" s="72"/>
      <c r="E22" s="72"/>
      <c r="F22" s="72"/>
      <c r="G22" s="71"/>
      <c r="H22" s="72"/>
      <c r="I22" s="2"/>
      <c r="J22" s="2"/>
      <c r="K22" s="2"/>
      <c r="L22" s="2"/>
      <c r="M22" s="2"/>
    </row>
    <row r="23" spans="1:13" hidden="1" x14ac:dyDescent="0.25">
      <c r="A23" s="96"/>
      <c r="B23" s="97"/>
      <c r="C23" s="72"/>
      <c r="D23" s="72"/>
      <c r="E23" s="72"/>
      <c r="F23" s="72"/>
      <c r="G23" s="71"/>
      <c r="H23" s="72"/>
      <c r="I23" s="2"/>
      <c r="J23" s="2"/>
      <c r="K23" s="2"/>
      <c r="L23" s="2"/>
      <c r="M23" s="2"/>
    </row>
    <row r="24" spans="1:13" ht="42.75" customHeight="1" x14ac:dyDescent="0.25"/>
  </sheetData>
  <mergeCells count="1">
    <mergeCell ref="B21:L21"/>
  </mergeCells>
  <pageMargins left="0.70866141732283472" right="0.70866141732283472" top="0.74803149606299213" bottom="0.74803149606299213" header="0.31496062992125984" footer="0.31496062992125984"/>
  <pageSetup paperSize="9" scale="90" orientation="landscape" verticalDpi="0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8"/>
  <sheetViews>
    <sheetView workbookViewId="0">
      <selection activeCell="B5" sqref="B5"/>
    </sheetView>
  </sheetViews>
  <sheetFormatPr defaultRowHeight="15" x14ac:dyDescent="0.25"/>
  <cols>
    <col min="7" max="7" width="19.42578125" customWidth="1"/>
  </cols>
  <sheetData>
    <row r="1" spans="1:12" x14ac:dyDescent="0.25">
      <c r="A1" s="1" t="s">
        <v>0</v>
      </c>
      <c r="B1" s="1"/>
      <c r="C1" s="1"/>
      <c r="D1" s="1"/>
    </row>
    <row r="2" spans="1:12" x14ac:dyDescent="0.25">
      <c r="A2" s="1" t="s">
        <v>1</v>
      </c>
      <c r="B2" s="1"/>
      <c r="C2" s="1"/>
      <c r="D2" s="1"/>
    </row>
    <row r="5" spans="1:12" ht="15.75" x14ac:dyDescent="0.25">
      <c r="A5" s="2"/>
      <c r="B5" s="105" t="s">
        <v>489</v>
      </c>
      <c r="C5" s="105"/>
      <c r="D5" s="2"/>
      <c r="E5" s="2"/>
      <c r="F5" s="2"/>
      <c r="G5" s="2"/>
      <c r="H5" s="2"/>
      <c r="I5" s="2"/>
      <c r="J5" s="2"/>
      <c r="K5" s="2"/>
      <c r="L5" s="2"/>
    </row>
    <row r="6" spans="1:12" ht="51" x14ac:dyDescent="0.25">
      <c r="A6" s="73" t="s">
        <v>4</v>
      </c>
      <c r="B6" s="73" t="s">
        <v>5</v>
      </c>
      <c r="C6" s="73" t="s">
        <v>6</v>
      </c>
      <c r="D6" s="73" t="s">
        <v>7</v>
      </c>
      <c r="E6" s="73" t="s">
        <v>8</v>
      </c>
      <c r="F6" s="73" t="s">
        <v>9</v>
      </c>
      <c r="G6" s="73" t="s">
        <v>10</v>
      </c>
      <c r="H6" s="73" t="s">
        <v>11</v>
      </c>
      <c r="I6" s="74" t="s">
        <v>12</v>
      </c>
      <c r="J6" s="74" t="s">
        <v>13</v>
      </c>
      <c r="K6" s="74" t="s">
        <v>14</v>
      </c>
      <c r="L6" s="100" t="s">
        <v>15</v>
      </c>
    </row>
    <row r="7" spans="1:12" ht="63.75" x14ac:dyDescent="0.25">
      <c r="A7" s="77" t="s">
        <v>42</v>
      </c>
      <c r="B7" s="76" t="s">
        <v>350</v>
      </c>
      <c r="C7" s="77" t="s">
        <v>351</v>
      </c>
      <c r="D7" s="77" t="s">
        <v>352</v>
      </c>
      <c r="E7" s="77" t="s">
        <v>353</v>
      </c>
      <c r="F7" s="77">
        <v>2012</v>
      </c>
      <c r="G7" s="77" t="s">
        <v>354</v>
      </c>
      <c r="H7" s="77">
        <v>1</v>
      </c>
      <c r="I7" s="338"/>
      <c r="J7" s="283"/>
      <c r="K7" s="12"/>
      <c r="L7" s="103">
        <v>44228</v>
      </c>
    </row>
    <row r="8" spans="1:12" x14ac:dyDescent="0.25">
      <c r="A8" s="14"/>
      <c r="B8" s="89"/>
      <c r="C8" s="90"/>
      <c r="D8" s="14"/>
      <c r="E8" s="17"/>
      <c r="F8" s="14"/>
      <c r="G8" s="18"/>
      <c r="H8" s="19"/>
      <c r="I8" s="20"/>
      <c r="J8" s="21" t="s">
        <v>20</v>
      </c>
      <c r="K8" s="104">
        <f>SUM(K7:K7)</f>
        <v>0</v>
      </c>
      <c r="L8" s="2"/>
    </row>
    <row r="9" spans="1:12" ht="15.75" x14ac:dyDescent="0.25">
      <c r="A9" s="23"/>
      <c r="B9" s="24" t="s">
        <v>21</v>
      </c>
      <c r="C9" s="25"/>
      <c r="D9" s="25"/>
      <c r="E9" s="26"/>
      <c r="F9" s="27"/>
      <c r="G9" s="28"/>
      <c r="H9" s="29"/>
      <c r="I9" s="29"/>
      <c r="J9" s="29"/>
      <c r="K9" s="29"/>
      <c r="L9" s="29"/>
    </row>
    <row r="10" spans="1:12" x14ac:dyDescent="0.25">
      <c r="A10" s="23"/>
      <c r="B10" s="30"/>
      <c r="C10" s="30"/>
      <c r="D10" s="30"/>
      <c r="E10" s="31"/>
      <c r="F10" s="31"/>
      <c r="G10" s="27"/>
      <c r="H10" s="29"/>
      <c r="I10" s="29"/>
      <c r="J10" s="29"/>
      <c r="K10" s="29"/>
      <c r="L10" s="29"/>
    </row>
    <row r="11" spans="1:12" ht="15.75" x14ac:dyDescent="0.25">
      <c r="A11" s="23"/>
      <c r="B11" s="92" t="s">
        <v>36</v>
      </c>
      <c r="C11" s="93"/>
      <c r="D11" s="93"/>
      <c r="E11" s="26"/>
      <c r="F11" s="27"/>
      <c r="G11" s="28"/>
      <c r="H11" s="29"/>
      <c r="I11" s="29"/>
      <c r="J11" s="29"/>
      <c r="K11" s="29"/>
      <c r="L11" s="29"/>
    </row>
    <row r="12" spans="1:12" x14ac:dyDescent="0.25">
      <c r="A12" s="23"/>
      <c r="B12" s="94"/>
      <c r="C12" s="94"/>
      <c r="D12" s="94"/>
      <c r="E12" s="95"/>
      <c r="F12" s="29"/>
      <c r="G12" s="95"/>
      <c r="H12" s="29"/>
      <c r="I12" s="29"/>
      <c r="J12" s="29"/>
      <c r="K12" s="29"/>
      <c r="L12" s="29"/>
    </row>
    <row r="13" spans="1:12" x14ac:dyDescent="0.25">
      <c r="A13" s="23"/>
      <c r="B13" s="93"/>
      <c r="C13" s="93"/>
      <c r="D13" s="93"/>
      <c r="E13" s="32"/>
      <c r="F13" s="29"/>
      <c r="G13" s="29"/>
      <c r="H13" s="29"/>
      <c r="I13" s="32" t="s">
        <v>22</v>
      </c>
      <c r="J13" s="29"/>
      <c r="K13" s="29"/>
      <c r="L13" s="29"/>
    </row>
    <row r="14" spans="1:12" x14ac:dyDescent="0.25">
      <c r="A14" s="23"/>
      <c r="B14" s="93"/>
      <c r="C14" s="93"/>
      <c r="D14" s="93"/>
      <c r="E14" s="33"/>
      <c r="F14" s="29"/>
      <c r="G14" s="29"/>
      <c r="H14" s="29"/>
      <c r="I14" s="33" t="s">
        <v>23</v>
      </c>
      <c r="J14" s="29"/>
      <c r="K14" s="29"/>
      <c r="L14" s="29"/>
    </row>
    <row r="15" spans="1:12" x14ac:dyDescent="0.25">
      <c r="A15" s="23"/>
      <c r="B15" s="93"/>
      <c r="C15" s="93"/>
      <c r="D15" s="93"/>
      <c r="E15" s="33"/>
      <c r="F15" s="29"/>
      <c r="G15" s="29"/>
      <c r="H15" s="29"/>
      <c r="I15" s="33" t="s">
        <v>24</v>
      </c>
      <c r="J15" s="29"/>
      <c r="K15" s="29"/>
      <c r="L15" s="29"/>
    </row>
    <row r="16" spans="1:12" x14ac:dyDescent="0.25">
      <c r="A16" s="96"/>
      <c r="B16" s="97"/>
      <c r="C16" s="72"/>
      <c r="D16" s="72"/>
      <c r="E16" s="72"/>
      <c r="F16" s="72"/>
      <c r="G16" s="71"/>
      <c r="H16" s="72"/>
      <c r="I16" s="2"/>
      <c r="J16" s="2"/>
      <c r="K16" s="2"/>
      <c r="L16" s="2"/>
    </row>
    <row r="17" spans="1:12" x14ac:dyDescent="0.25">
      <c r="A17" s="96"/>
      <c r="B17" s="97"/>
      <c r="C17" s="72"/>
      <c r="D17" s="72"/>
      <c r="E17" s="72"/>
      <c r="F17" s="72"/>
      <c r="G17" s="71"/>
      <c r="H17" s="72"/>
      <c r="I17" s="2"/>
      <c r="J17" s="2"/>
      <c r="K17" s="2"/>
      <c r="L17" s="2"/>
    </row>
    <row r="18" spans="1:12" x14ac:dyDescent="0.25">
      <c r="A18" s="96"/>
      <c r="B18" s="97"/>
      <c r="C18" s="72"/>
      <c r="D18" s="72"/>
      <c r="E18" s="72"/>
      <c r="F18" s="72"/>
      <c r="G18" s="71"/>
      <c r="H18" s="72"/>
      <c r="I18" s="2"/>
      <c r="J18" s="2"/>
      <c r="K18" s="2"/>
      <c r="L18" s="2"/>
    </row>
  </sheetData>
  <pageMargins left="0.70866141732283472" right="0.70866141732283472" top="0.74803149606299213" bottom="0.74803149606299213" header="0.31496062992125984" footer="0.31496062992125984"/>
  <pageSetup paperSize="9" scale="85" orientation="landscape" verticalDpi="0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9"/>
  <sheetViews>
    <sheetView workbookViewId="0">
      <selection activeCell="B5" sqref="B5"/>
    </sheetView>
  </sheetViews>
  <sheetFormatPr defaultRowHeight="15" x14ac:dyDescent="0.25"/>
  <cols>
    <col min="7" max="7" width="21.140625" customWidth="1"/>
  </cols>
  <sheetData>
    <row r="1" spans="1:14" x14ac:dyDescent="0.25">
      <c r="A1" s="1" t="s">
        <v>0</v>
      </c>
      <c r="B1" s="1"/>
      <c r="C1" s="1"/>
      <c r="D1" s="1"/>
    </row>
    <row r="2" spans="1:14" x14ac:dyDescent="0.25">
      <c r="A2" s="1" t="s">
        <v>1</v>
      </c>
      <c r="B2" s="1"/>
      <c r="C2" s="1"/>
      <c r="D2" s="1"/>
    </row>
    <row r="5" spans="1:14" ht="15.75" x14ac:dyDescent="0.25">
      <c r="A5" s="2"/>
      <c r="B5" s="105" t="s">
        <v>490</v>
      </c>
      <c r="C5" s="105"/>
      <c r="D5" s="2"/>
      <c r="E5" s="2"/>
      <c r="F5" s="2"/>
      <c r="G5" s="2"/>
      <c r="H5" s="2"/>
      <c r="I5" s="2"/>
      <c r="J5" s="2"/>
      <c r="K5" s="2"/>
      <c r="L5" s="2"/>
      <c r="M5" s="1"/>
      <c r="N5" s="1"/>
    </row>
    <row r="6" spans="1:14" ht="51" x14ac:dyDescent="0.25">
      <c r="A6" s="4" t="s">
        <v>4</v>
      </c>
      <c r="B6" s="73" t="s">
        <v>5</v>
      </c>
      <c r="C6" s="73" t="s">
        <v>6</v>
      </c>
      <c r="D6" s="73" t="s">
        <v>7</v>
      </c>
      <c r="E6" s="73" t="s">
        <v>8</v>
      </c>
      <c r="F6" s="73" t="s">
        <v>9</v>
      </c>
      <c r="G6" s="73" t="s">
        <v>10</v>
      </c>
      <c r="H6" s="73" t="s">
        <v>11</v>
      </c>
      <c r="I6" s="74" t="s">
        <v>12</v>
      </c>
      <c r="J6" s="74" t="s">
        <v>13</v>
      </c>
      <c r="K6" s="74" t="s">
        <v>14</v>
      </c>
      <c r="L6" s="100" t="s">
        <v>15</v>
      </c>
      <c r="M6" s="1"/>
      <c r="N6" s="1"/>
    </row>
    <row r="7" spans="1:14" ht="38.25" x14ac:dyDescent="0.25">
      <c r="A7" s="388" t="s">
        <v>42</v>
      </c>
      <c r="B7" s="429" t="s">
        <v>355</v>
      </c>
      <c r="C7" s="418" t="s">
        <v>356</v>
      </c>
      <c r="D7" s="418" t="s">
        <v>357</v>
      </c>
      <c r="E7" s="418" t="s">
        <v>358</v>
      </c>
      <c r="F7" s="418">
        <v>2011</v>
      </c>
      <c r="G7" s="418" t="s">
        <v>354</v>
      </c>
      <c r="H7" s="418">
        <v>1</v>
      </c>
      <c r="I7" s="419"/>
      <c r="J7" s="420"/>
      <c r="K7" s="421"/>
      <c r="L7" s="428">
        <v>44317</v>
      </c>
      <c r="M7" s="1"/>
      <c r="N7" s="1"/>
    </row>
    <row r="8" spans="1:14" ht="114.75" x14ac:dyDescent="0.25">
      <c r="A8" s="388" t="s">
        <v>47</v>
      </c>
      <c r="B8" s="430" t="s">
        <v>359</v>
      </c>
      <c r="C8" s="418" t="s">
        <v>356</v>
      </c>
      <c r="D8" s="418" t="s">
        <v>357</v>
      </c>
      <c r="E8" s="422" t="s">
        <v>360</v>
      </c>
      <c r="F8" s="422">
        <v>2011</v>
      </c>
      <c r="G8" s="418" t="s">
        <v>354</v>
      </c>
      <c r="H8" s="418">
        <v>1</v>
      </c>
      <c r="I8" s="419"/>
      <c r="J8" s="420"/>
      <c r="K8" s="421"/>
      <c r="L8" s="428">
        <v>44317</v>
      </c>
      <c r="M8" s="1"/>
      <c r="N8" s="1"/>
    </row>
    <row r="9" spans="1:14" ht="38.25" x14ac:dyDescent="0.25">
      <c r="A9" s="388" t="s">
        <v>50</v>
      </c>
      <c r="B9" s="431" t="s">
        <v>362</v>
      </c>
      <c r="C9" s="77" t="s">
        <v>356</v>
      </c>
      <c r="D9" s="77" t="s">
        <v>357</v>
      </c>
      <c r="E9" s="77" t="s">
        <v>361</v>
      </c>
      <c r="F9" s="77">
        <v>2013</v>
      </c>
      <c r="G9" s="77" t="s">
        <v>354</v>
      </c>
      <c r="H9" s="77">
        <v>1</v>
      </c>
      <c r="I9" s="344"/>
      <c r="J9" s="283"/>
      <c r="K9" s="421"/>
      <c r="L9" s="103">
        <v>44317</v>
      </c>
      <c r="M9" s="1"/>
      <c r="N9" s="1"/>
    </row>
    <row r="10" spans="1:14" x14ac:dyDescent="0.25">
      <c r="A10" s="14"/>
      <c r="B10" s="89"/>
      <c r="C10" s="90"/>
      <c r="D10" s="14"/>
      <c r="E10" s="17"/>
      <c r="F10" s="14"/>
      <c r="G10" s="18"/>
      <c r="H10" s="19"/>
      <c r="I10" s="20"/>
      <c r="J10" s="21" t="s">
        <v>20</v>
      </c>
      <c r="K10" s="104">
        <f>SUM(K7:K9)</f>
        <v>0</v>
      </c>
      <c r="L10" s="2"/>
      <c r="M10" s="1"/>
      <c r="N10" s="1"/>
    </row>
    <row r="11" spans="1:14" ht="15.75" x14ac:dyDescent="0.25">
      <c r="A11" s="23"/>
      <c r="B11" s="24" t="s">
        <v>21</v>
      </c>
      <c r="C11" s="25"/>
      <c r="D11" s="25"/>
      <c r="E11" s="26"/>
      <c r="F11" s="27"/>
      <c r="G11" s="28"/>
      <c r="H11" s="29"/>
      <c r="I11" s="29"/>
      <c r="J11" s="29"/>
      <c r="K11" s="29"/>
      <c r="L11" s="29"/>
      <c r="M11" s="1"/>
      <c r="N11" s="1"/>
    </row>
    <row r="12" spans="1:14" x14ac:dyDescent="0.25">
      <c r="A12" s="23"/>
      <c r="B12" s="30"/>
      <c r="C12" s="30"/>
      <c r="D12" s="30"/>
      <c r="E12" s="31"/>
      <c r="F12" s="31"/>
      <c r="G12" s="27"/>
      <c r="H12" s="29"/>
      <c r="I12" s="29"/>
      <c r="J12" s="29"/>
      <c r="K12" s="29"/>
      <c r="L12" s="29"/>
      <c r="M12" s="1"/>
      <c r="N12" s="1"/>
    </row>
    <row r="13" spans="1:14" ht="15.75" x14ac:dyDescent="0.25">
      <c r="A13" s="23"/>
      <c r="B13" s="92" t="s">
        <v>36</v>
      </c>
      <c r="C13" s="93"/>
      <c r="D13" s="93"/>
      <c r="E13" s="26"/>
      <c r="F13" s="27"/>
      <c r="G13" s="28"/>
      <c r="H13" s="29"/>
      <c r="I13" s="29"/>
      <c r="J13" s="29"/>
      <c r="K13" s="29"/>
      <c r="L13" s="29"/>
      <c r="M13" s="1"/>
      <c r="N13" s="1"/>
    </row>
    <row r="14" spans="1:14" x14ac:dyDescent="0.25">
      <c r="A14" s="23"/>
      <c r="B14" s="94"/>
      <c r="C14" s="94"/>
      <c r="D14" s="94"/>
      <c r="E14" s="95"/>
      <c r="F14" s="29"/>
      <c r="G14" s="95"/>
      <c r="H14" s="29"/>
      <c r="I14" s="29"/>
      <c r="J14" s="29"/>
      <c r="K14" s="29"/>
      <c r="L14" s="29"/>
      <c r="M14" s="1"/>
      <c r="N14" s="1"/>
    </row>
    <row r="15" spans="1:14" x14ac:dyDescent="0.25">
      <c r="A15" s="23"/>
      <c r="B15" s="93"/>
      <c r="C15" s="93"/>
      <c r="D15" s="93"/>
      <c r="E15" s="32"/>
      <c r="F15" s="29"/>
      <c r="G15" s="29"/>
      <c r="H15" s="29"/>
      <c r="I15" s="32" t="s">
        <v>22</v>
      </c>
      <c r="J15" s="29"/>
      <c r="K15" s="29"/>
      <c r="L15" s="29"/>
      <c r="M15" s="1"/>
      <c r="N15" s="1"/>
    </row>
    <row r="16" spans="1:14" x14ac:dyDescent="0.25">
      <c r="A16" s="23"/>
      <c r="B16" s="93"/>
      <c r="C16" s="93"/>
      <c r="D16" s="93"/>
      <c r="E16" s="33"/>
      <c r="F16" s="29"/>
      <c r="G16" s="29"/>
      <c r="H16" s="29"/>
      <c r="I16" s="33" t="s">
        <v>23</v>
      </c>
      <c r="J16" s="29"/>
      <c r="K16" s="29"/>
      <c r="L16" s="29"/>
      <c r="M16" s="1"/>
      <c r="N16" s="1"/>
    </row>
    <row r="17" spans="1:14" x14ac:dyDescent="0.25">
      <c r="A17" s="23"/>
      <c r="B17" s="93"/>
      <c r="C17" s="93"/>
      <c r="D17" s="93"/>
      <c r="E17" s="33"/>
      <c r="F17" s="29"/>
      <c r="G17" s="29"/>
      <c r="H17" s="29"/>
      <c r="I17" s="33" t="s">
        <v>24</v>
      </c>
      <c r="J17" s="29"/>
      <c r="K17" s="29"/>
      <c r="L17" s="29"/>
      <c r="M17" s="1"/>
      <c r="N17" s="1"/>
    </row>
    <row r="18" spans="1:14" ht="23.25" x14ac:dyDescent="0.6">
      <c r="A18" s="424"/>
      <c r="B18" s="425"/>
      <c r="C18" s="426"/>
      <c r="D18" s="426"/>
      <c r="E18" s="426"/>
      <c r="F18" s="426"/>
      <c r="G18" s="427"/>
      <c r="H18" s="426"/>
      <c r="I18" s="423"/>
      <c r="J18" s="423"/>
      <c r="K18" s="423"/>
      <c r="L18" s="423"/>
    </row>
    <row r="19" spans="1:14" ht="23.25" x14ac:dyDescent="0.6">
      <c r="A19" s="424"/>
      <c r="B19" s="425"/>
      <c r="C19" s="426"/>
      <c r="D19" s="426"/>
      <c r="E19" s="426"/>
      <c r="F19" s="426"/>
      <c r="G19" s="427"/>
      <c r="H19" s="426"/>
      <c r="I19" s="423"/>
      <c r="J19" s="423"/>
      <c r="K19" s="423"/>
      <c r="L19" s="423"/>
    </row>
  </sheetData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"/>
  <sheetViews>
    <sheetView workbookViewId="0">
      <selection activeCell="E25" sqref="E25"/>
    </sheetView>
  </sheetViews>
  <sheetFormatPr defaultRowHeight="15" x14ac:dyDescent="0.25"/>
  <cols>
    <col min="2" max="2" width="19.28515625" customWidth="1"/>
    <col min="7" max="7" width="13.5703125" customWidth="1"/>
  </cols>
  <sheetData>
    <row r="1" spans="1:12" x14ac:dyDescent="0.25">
      <c r="A1" s="1" t="s">
        <v>0</v>
      </c>
      <c r="B1" s="1"/>
      <c r="C1" s="1"/>
      <c r="D1" s="1"/>
    </row>
    <row r="2" spans="1:12" x14ac:dyDescent="0.25">
      <c r="A2" s="1" t="s">
        <v>1</v>
      </c>
      <c r="B2" s="1"/>
      <c r="C2" s="1"/>
      <c r="D2" s="1"/>
    </row>
    <row r="4" spans="1:12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 ht="15.75" x14ac:dyDescent="0.25">
      <c r="A5" s="16"/>
      <c r="B5" s="105" t="s">
        <v>491</v>
      </c>
      <c r="C5" s="280"/>
      <c r="D5" s="348"/>
      <c r="E5" s="348"/>
      <c r="F5" s="348"/>
      <c r="G5" s="432"/>
      <c r="H5" s="308"/>
      <c r="I5" s="2"/>
      <c r="J5" s="2"/>
      <c r="K5" s="2"/>
      <c r="L5" s="2"/>
    </row>
    <row r="6" spans="1:12" ht="51" x14ac:dyDescent="0.25">
      <c r="A6" s="73" t="s">
        <v>4</v>
      </c>
      <c r="B6" s="73">
        <v>12</v>
      </c>
      <c r="C6" s="73" t="s">
        <v>6</v>
      </c>
      <c r="D6" s="73" t="s">
        <v>7</v>
      </c>
      <c r="E6" s="73" t="s">
        <v>8</v>
      </c>
      <c r="F6" s="73" t="s">
        <v>9</v>
      </c>
      <c r="G6" s="73" t="s">
        <v>10</v>
      </c>
      <c r="H6" s="73" t="s">
        <v>11</v>
      </c>
      <c r="I6" s="74" t="s">
        <v>12</v>
      </c>
      <c r="J6" s="74" t="s">
        <v>13</v>
      </c>
      <c r="K6" s="74" t="s">
        <v>14</v>
      </c>
      <c r="L6" s="100" t="s">
        <v>15</v>
      </c>
    </row>
    <row r="7" spans="1:12" ht="51" x14ac:dyDescent="0.25">
      <c r="A7" s="75">
        <v>1</v>
      </c>
      <c r="B7" s="101" t="s">
        <v>363</v>
      </c>
      <c r="C7" s="101" t="s">
        <v>364</v>
      </c>
      <c r="D7" s="75" t="s">
        <v>365</v>
      </c>
      <c r="E7" s="75" t="s">
        <v>366</v>
      </c>
      <c r="F7" s="75">
        <v>2012</v>
      </c>
      <c r="G7" s="385" t="s">
        <v>241</v>
      </c>
      <c r="H7" s="75">
        <v>1</v>
      </c>
      <c r="I7" s="102"/>
      <c r="J7" s="81"/>
      <c r="K7" s="12"/>
      <c r="L7" s="103">
        <v>44256</v>
      </c>
    </row>
    <row r="8" spans="1:12" x14ac:dyDescent="0.25">
      <c r="A8" s="14"/>
      <c r="B8" s="89"/>
      <c r="C8" s="90"/>
      <c r="D8" s="14"/>
      <c r="E8" s="17"/>
      <c r="F8" s="14"/>
      <c r="G8" s="18"/>
      <c r="H8" s="19"/>
      <c r="I8" s="20"/>
      <c r="J8" s="21" t="s">
        <v>20</v>
      </c>
      <c r="K8" s="104">
        <f>SUM(K7:K7)</f>
        <v>0</v>
      </c>
      <c r="L8" s="2"/>
    </row>
    <row r="9" spans="1:12" ht="15.75" x14ac:dyDescent="0.25">
      <c r="A9" s="23"/>
      <c r="B9" s="24" t="s">
        <v>21</v>
      </c>
      <c r="C9" s="25"/>
      <c r="D9" s="25"/>
      <c r="E9" s="26"/>
      <c r="F9" s="27"/>
      <c r="G9" s="28"/>
      <c r="H9" s="29"/>
      <c r="I9" s="29"/>
      <c r="J9" s="29"/>
      <c r="K9" s="29"/>
      <c r="L9" s="29"/>
    </row>
    <row r="10" spans="1:12" x14ac:dyDescent="0.25">
      <c r="A10" s="23"/>
      <c r="B10" s="30"/>
      <c r="C10" s="30"/>
      <c r="D10" s="30"/>
      <c r="E10" s="31"/>
      <c r="F10" s="31"/>
      <c r="G10" s="27"/>
      <c r="H10" s="29"/>
      <c r="I10" s="29"/>
      <c r="J10" s="29"/>
      <c r="K10" s="29"/>
      <c r="L10" s="29"/>
    </row>
    <row r="11" spans="1:12" ht="15.75" x14ac:dyDescent="0.25">
      <c r="A11" s="23"/>
      <c r="B11" s="92" t="s">
        <v>36</v>
      </c>
      <c r="C11" s="93"/>
      <c r="D11" s="93"/>
      <c r="E11" s="26"/>
      <c r="F11" s="27"/>
      <c r="G11" s="28"/>
      <c r="H11" s="29"/>
      <c r="I11" s="29"/>
      <c r="J11" s="29"/>
      <c r="K11" s="29"/>
      <c r="L11" s="29"/>
    </row>
    <row r="12" spans="1:12" x14ac:dyDescent="0.25">
      <c r="A12" s="23"/>
      <c r="B12" s="94"/>
      <c r="C12" s="94"/>
      <c r="D12" s="94"/>
      <c r="E12" s="95"/>
      <c r="F12" s="29"/>
      <c r="G12" s="95"/>
      <c r="H12" s="29"/>
      <c r="I12" s="29"/>
      <c r="J12" s="29"/>
      <c r="K12" s="29"/>
      <c r="L12" s="29"/>
    </row>
    <row r="13" spans="1:12" x14ac:dyDescent="0.25">
      <c r="A13" s="23"/>
      <c r="B13" s="93"/>
      <c r="C13" s="93"/>
      <c r="D13" s="93"/>
      <c r="E13" s="32"/>
      <c r="F13" s="29"/>
      <c r="G13" s="29"/>
      <c r="H13" s="29"/>
      <c r="I13" s="32" t="s">
        <v>22</v>
      </c>
      <c r="J13" s="29"/>
      <c r="K13" s="29"/>
      <c r="L13" s="29"/>
    </row>
    <row r="14" spans="1:12" x14ac:dyDescent="0.25">
      <c r="A14" s="23"/>
      <c r="B14" s="93"/>
      <c r="C14" s="93"/>
      <c r="D14" s="93"/>
      <c r="E14" s="33"/>
      <c r="F14" s="29"/>
      <c r="G14" s="29"/>
      <c r="H14" s="29"/>
      <c r="I14" s="33" t="s">
        <v>23</v>
      </c>
      <c r="J14" s="29"/>
      <c r="K14" s="29"/>
      <c r="L14" s="29"/>
    </row>
    <row r="15" spans="1:12" x14ac:dyDescent="0.25">
      <c r="A15" s="23"/>
      <c r="B15" s="93"/>
      <c r="C15" s="93"/>
      <c r="D15" s="93"/>
      <c r="E15" s="33"/>
      <c r="F15" s="29"/>
      <c r="G15" s="29"/>
      <c r="H15" s="29"/>
      <c r="I15" s="33" t="s">
        <v>24</v>
      </c>
      <c r="J15" s="29"/>
      <c r="K15" s="29"/>
      <c r="L15" s="29"/>
    </row>
    <row r="16" spans="1:12" x14ac:dyDescent="0.25">
      <c r="A16" s="96"/>
      <c r="B16" s="97"/>
      <c r="C16" s="72"/>
      <c r="D16" s="72"/>
      <c r="E16" s="72"/>
      <c r="F16" s="72"/>
      <c r="G16" s="71"/>
      <c r="H16" s="72"/>
      <c r="I16" s="2"/>
      <c r="J16" s="2"/>
      <c r="K16" s="2"/>
      <c r="L16" s="2"/>
    </row>
    <row r="17" spans="1:12" x14ac:dyDescent="0.25">
      <c r="A17" s="66"/>
      <c r="B17" s="67"/>
      <c r="C17" s="35"/>
      <c r="D17" s="35"/>
      <c r="E17" s="35"/>
      <c r="F17" s="35"/>
      <c r="G17" s="34"/>
      <c r="H17" s="35"/>
      <c r="I17" s="36"/>
      <c r="J17" s="36"/>
      <c r="K17" s="36"/>
      <c r="L17" s="36"/>
    </row>
    <row r="18" spans="1:12" x14ac:dyDescent="0.25">
      <c r="A18" s="66"/>
      <c r="B18" s="67"/>
      <c r="C18" s="35"/>
      <c r="D18" s="35"/>
      <c r="E18" s="35"/>
      <c r="F18" s="35"/>
      <c r="G18" s="34"/>
      <c r="H18" s="35"/>
      <c r="I18" s="36"/>
      <c r="J18" s="36"/>
      <c r="K18" s="36"/>
      <c r="L18" s="36"/>
    </row>
    <row r="19" spans="1:12" x14ac:dyDescent="0.25">
      <c r="A19" s="66"/>
      <c r="B19" s="67"/>
      <c r="C19" s="35"/>
      <c r="D19" s="35"/>
      <c r="E19" s="35"/>
      <c r="F19" s="35"/>
      <c r="G19" s="34"/>
      <c r="H19" s="35"/>
      <c r="I19" s="36"/>
      <c r="J19" s="36"/>
      <c r="K19" s="36"/>
      <c r="L19" s="36"/>
    </row>
  </sheetData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"/>
  <sheetViews>
    <sheetView workbookViewId="0">
      <selection activeCell="B5" sqref="B5"/>
    </sheetView>
  </sheetViews>
  <sheetFormatPr defaultRowHeight="15" x14ac:dyDescent="0.25"/>
  <cols>
    <col min="3" max="3" width="14.5703125" customWidth="1"/>
    <col min="7" max="7" width="14.42578125" customWidth="1"/>
  </cols>
  <sheetData>
    <row r="1" spans="1:12" x14ac:dyDescent="0.25">
      <c r="A1" s="1" t="s">
        <v>0</v>
      </c>
      <c r="B1" s="1"/>
      <c r="C1" s="1"/>
      <c r="D1" s="1"/>
    </row>
    <row r="2" spans="1:12" x14ac:dyDescent="0.25">
      <c r="A2" s="1" t="s">
        <v>1</v>
      </c>
      <c r="B2" s="1"/>
      <c r="C2" s="1"/>
      <c r="D2" s="1"/>
    </row>
    <row r="5" spans="1:12" ht="15.75" x14ac:dyDescent="0.25">
      <c r="A5" s="191"/>
      <c r="B5" s="105" t="s">
        <v>492</v>
      </c>
      <c r="C5" s="191"/>
      <c r="D5" s="191"/>
      <c r="E5" s="191"/>
      <c r="F5" s="191"/>
      <c r="G5" s="191"/>
      <c r="H5" s="191"/>
      <c r="I5" s="191"/>
      <c r="J5" s="191"/>
      <c r="K5" s="191"/>
      <c r="L5" s="191"/>
    </row>
    <row r="6" spans="1:12" ht="51" x14ac:dyDescent="0.25">
      <c r="A6" s="73" t="s">
        <v>4</v>
      </c>
      <c r="B6" s="73" t="s">
        <v>5</v>
      </c>
      <c r="C6" s="73" t="s">
        <v>6</v>
      </c>
      <c r="D6" s="73" t="s">
        <v>7</v>
      </c>
      <c r="E6" s="73" t="s">
        <v>8</v>
      </c>
      <c r="F6" s="73" t="s">
        <v>9</v>
      </c>
      <c r="G6" s="73" t="s">
        <v>10</v>
      </c>
      <c r="H6" s="73" t="s">
        <v>11</v>
      </c>
      <c r="I6" s="74" t="s">
        <v>12</v>
      </c>
      <c r="J6" s="74" t="s">
        <v>13</v>
      </c>
      <c r="K6" s="74" t="s">
        <v>14</v>
      </c>
      <c r="L6" s="100" t="s">
        <v>15</v>
      </c>
    </row>
    <row r="7" spans="1:12" ht="38.25" x14ac:dyDescent="0.25">
      <c r="A7" s="196">
        <v>1</v>
      </c>
      <c r="B7" s="433" t="s">
        <v>367</v>
      </c>
      <c r="C7" s="75" t="s">
        <v>368</v>
      </c>
      <c r="D7" s="75" t="s">
        <v>369</v>
      </c>
      <c r="E7" s="385" t="s">
        <v>370</v>
      </c>
      <c r="F7" s="75">
        <v>2011</v>
      </c>
      <c r="G7" s="75" t="s">
        <v>241</v>
      </c>
      <c r="H7" s="75">
        <v>1</v>
      </c>
      <c r="I7" s="102"/>
      <c r="J7" s="81"/>
      <c r="K7" s="12"/>
      <c r="L7" s="103">
        <v>44287</v>
      </c>
    </row>
    <row r="8" spans="1:12" x14ac:dyDescent="0.25">
      <c r="A8" s="14"/>
      <c r="B8" s="89"/>
      <c r="C8" s="90"/>
      <c r="D8" s="14"/>
      <c r="E8" s="17"/>
      <c r="F8" s="14"/>
      <c r="G8" s="18"/>
      <c r="H8" s="19"/>
      <c r="I8" s="20"/>
      <c r="J8" s="21" t="s">
        <v>20</v>
      </c>
      <c r="K8" s="104">
        <f>SUM(K7:K7)</f>
        <v>0</v>
      </c>
      <c r="L8" s="2"/>
    </row>
    <row r="9" spans="1:12" ht="15.75" x14ac:dyDescent="0.25">
      <c r="A9" s="23"/>
      <c r="B9" s="24" t="s">
        <v>21</v>
      </c>
      <c r="C9" s="25"/>
      <c r="D9" s="25"/>
      <c r="E9" s="26"/>
      <c r="F9" s="27"/>
      <c r="G9" s="28"/>
      <c r="H9" s="29"/>
      <c r="I9" s="29"/>
      <c r="J9" s="29"/>
      <c r="K9" s="29"/>
      <c r="L9" s="29"/>
    </row>
    <row r="10" spans="1:12" x14ac:dyDescent="0.25">
      <c r="A10" s="23"/>
      <c r="B10" s="30"/>
      <c r="C10" s="30"/>
      <c r="D10" s="30"/>
      <c r="E10" s="31"/>
      <c r="F10" s="31"/>
      <c r="G10" s="27"/>
      <c r="H10" s="29"/>
      <c r="I10" s="29"/>
      <c r="J10" s="29"/>
      <c r="K10" s="29"/>
      <c r="L10" s="29"/>
    </row>
    <row r="11" spans="1:12" ht="15.75" x14ac:dyDescent="0.25">
      <c r="A11" s="23"/>
      <c r="B11" s="92" t="s">
        <v>36</v>
      </c>
      <c r="C11" s="93"/>
      <c r="D11" s="93"/>
      <c r="E11" s="26"/>
      <c r="F11" s="27"/>
      <c r="G11" s="28"/>
      <c r="H11" s="29"/>
      <c r="I11" s="29"/>
      <c r="J11" s="29"/>
      <c r="K11" s="29"/>
      <c r="L11" s="29"/>
    </row>
    <row r="12" spans="1:12" x14ac:dyDescent="0.25">
      <c r="A12" s="23"/>
      <c r="B12" s="94"/>
      <c r="C12" s="94"/>
      <c r="D12" s="94"/>
      <c r="E12" s="95"/>
      <c r="F12" s="29"/>
      <c r="G12" s="95"/>
      <c r="H12" s="29"/>
      <c r="I12" s="29"/>
      <c r="J12" s="29"/>
      <c r="K12" s="29"/>
      <c r="L12" s="29"/>
    </row>
    <row r="13" spans="1:12" x14ac:dyDescent="0.25">
      <c r="A13" s="23"/>
      <c r="B13" s="93"/>
      <c r="C13" s="93"/>
      <c r="D13" s="93"/>
      <c r="E13" s="32"/>
      <c r="F13" s="29"/>
      <c r="G13" s="29"/>
      <c r="H13" s="29"/>
      <c r="I13" s="32" t="s">
        <v>22</v>
      </c>
      <c r="J13" s="29"/>
      <c r="K13" s="29"/>
      <c r="L13" s="29"/>
    </row>
    <row r="14" spans="1:12" x14ac:dyDescent="0.25">
      <c r="A14" s="23"/>
      <c r="B14" s="93"/>
      <c r="C14" s="93"/>
      <c r="D14" s="93"/>
      <c r="E14" s="33"/>
      <c r="F14" s="29"/>
      <c r="G14" s="29"/>
      <c r="H14" s="29"/>
      <c r="I14" s="33" t="s">
        <v>23</v>
      </c>
      <c r="J14" s="29"/>
      <c r="K14" s="29"/>
      <c r="L14" s="29"/>
    </row>
    <row r="15" spans="1:12" x14ac:dyDescent="0.25">
      <c r="A15" s="23"/>
      <c r="B15" s="93"/>
      <c r="C15" s="93"/>
      <c r="D15" s="93"/>
      <c r="E15" s="33"/>
      <c r="F15" s="29"/>
      <c r="G15" s="29"/>
      <c r="H15" s="29"/>
      <c r="I15" s="33" t="s">
        <v>24</v>
      </c>
      <c r="J15" s="29"/>
      <c r="K15" s="29"/>
      <c r="L15" s="29"/>
    </row>
    <row r="16" spans="1:12" x14ac:dyDescent="0.25">
      <c r="A16" s="96"/>
      <c r="B16" s="97"/>
      <c r="C16" s="72"/>
      <c r="D16" s="72"/>
      <c r="E16" s="72"/>
      <c r="F16" s="72"/>
      <c r="G16" s="71"/>
      <c r="H16" s="72"/>
      <c r="I16" s="2"/>
      <c r="J16" s="2"/>
      <c r="K16" s="2"/>
      <c r="L16" s="2"/>
    </row>
    <row r="17" spans="1:12" x14ac:dyDescent="0.25">
      <c r="A17" s="96"/>
      <c r="B17" s="97"/>
      <c r="C17" s="72"/>
      <c r="D17" s="72"/>
      <c r="E17" s="72"/>
      <c r="F17" s="72"/>
      <c r="G17" s="71"/>
      <c r="H17" s="72"/>
      <c r="I17" s="2"/>
      <c r="J17" s="2"/>
      <c r="K17" s="2"/>
      <c r="L17" s="2"/>
    </row>
    <row r="18" spans="1:12" x14ac:dyDescent="0.25">
      <c r="A18" s="96"/>
      <c r="B18" s="97"/>
      <c r="C18" s="72"/>
      <c r="D18" s="72"/>
      <c r="E18" s="72"/>
      <c r="F18" s="72"/>
      <c r="G18" s="71"/>
      <c r="H18" s="72"/>
      <c r="I18" s="2"/>
      <c r="J18" s="2"/>
      <c r="K18" s="2"/>
      <c r="L18" s="2"/>
    </row>
    <row r="19" spans="1:12" x14ac:dyDescent="0.25">
      <c r="A19" s="96"/>
      <c r="B19" s="97"/>
      <c r="C19" s="72"/>
      <c r="D19" s="72"/>
      <c r="E19" s="72"/>
      <c r="F19" s="72"/>
      <c r="G19" s="71"/>
      <c r="H19" s="72"/>
      <c r="I19" s="2"/>
      <c r="J19" s="2"/>
      <c r="K19" s="2"/>
      <c r="L19" s="2"/>
    </row>
  </sheetData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7"/>
  <sheetViews>
    <sheetView workbookViewId="0">
      <selection activeCell="B5" sqref="B5"/>
    </sheetView>
  </sheetViews>
  <sheetFormatPr defaultRowHeight="15" x14ac:dyDescent="0.25"/>
  <cols>
    <col min="2" max="2" width="15.7109375" customWidth="1"/>
  </cols>
  <sheetData>
    <row r="1" spans="1:13" x14ac:dyDescent="0.25">
      <c r="A1" s="1" t="s">
        <v>0</v>
      </c>
      <c r="B1" s="1"/>
      <c r="C1" s="1"/>
      <c r="D1" s="1"/>
    </row>
    <row r="2" spans="1:13" x14ac:dyDescent="0.25">
      <c r="A2" s="1" t="s">
        <v>1</v>
      </c>
      <c r="B2" s="1"/>
      <c r="C2" s="1"/>
      <c r="D2" s="1"/>
    </row>
    <row r="5" spans="1:13" ht="15.75" x14ac:dyDescent="0.25">
      <c r="A5" s="96"/>
      <c r="B5" s="434" t="s">
        <v>493</v>
      </c>
      <c r="C5" s="435"/>
      <c r="D5" s="72"/>
      <c r="E5" s="72"/>
      <c r="F5" s="72"/>
      <c r="G5" s="255"/>
      <c r="H5" s="72"/>
      <c r="I5" s="2"/>
      <c r="J5" s="2"/>
      <c r="K5" s="2"/>
      <c r="L5" s="2"/>
      <c r="M5" s="2"/>
    </row>
    <row r="6" spans="1:13" ht="51" x14ac:dyDescent="0.25">
      <c r="A6" s="73" t="s">
        <v>4</v>
      </c>
      <c r="B6" s="73" t="s">
        <v>5</v>
      </c>
      <c r="C6" s="73" t="s">
        <v>6</v>
      </c>
      <c r="D6" s="73" t="s">
        <v>7</v>
      </c>
      <c r="E6" s="73" t="s">
        <v>8</v>
      </c>
      <c r="F6" s="73" t="s">
        <v>9</v>
      </c>
      <c r="G6" s="73" t="s">
        <v>10</v>
      </c>
      <c r="H6" s="73" t="s">
        <v>11</v>
      </c>
      <c r="I6" s="74" t="s">
        <v>12</v>
      </c>
      <c r="J6" s="74" t="s">
        <v>13</v>
      </c>
      <c r="K6" s="74" t="s">
        <v>14</v>
      </c>
      <c r="L6" s="436" t="s">
        <v>15</v>
      </c>
      <c r="M6" s="2"/>
    </row>
    <row r="7" spans="1:13" ht="63.75" x14ac:dyDescent="0.25">
      <c r="A7" s="196">
        <v>1</v>
      </c>
      <c r="B7" s="101" t="s">
        <v>371</v>
      </c>
      <c r="C7" s="75" t="s">
        <v>372</v>
      </c>
      <c r="D7" s="75" t="s">
        <v>373</v>
      </c>
      <c r="E7" s="437" t="s">
        <v>374</v>
      </c>
      <c r="F7" s="196">
        <v>2011</v>
      </c>
      <c r="G7" s="75" t="s">
        <v>375</v>
      </c>
      <c r="H7" s="75">
        <v>1</v>
      </c>
      <c r="I7" s="102"/>
      <c r="J7" s="81"/>
      <c r="K7" s="12"/>
      <c r="L7" s="439">
        <v>44075</v>
      </c>
      <c r="M7" s="2"/>
    </row>
    <row r="8" spans="1:13" x14ac:dyDescent="0.25">
      <c r="A8" s="14"/>
      <c r="B8" s="89"/>
      <c r="C8" s="90"/>
      <c r="D8" s="14"/>
      <c r="E8" s="17"/>
      <c r="F8" s="14"/>
      <c r="G8" s="18"/>
      <c r="H8" s="19"/>
      <c r="I8" s="20"/>
      <c r="J8" s="21" t="s">
        <v>20</v>
      </c>
      <c r="K8" s="438">
        <f>SUM(K7:K7)</f>
        <v>0</v>
      </c>
      <c r="L8" s="2"/>
      <c r="M8" s="2"/>
    </row>
    <row r="9" spans="1:13" ht="15.75" x14ac:dyDescent="0.25">
      <c r="A9" s="23"/>
      <c r="B9" s="24" t="s">
        <v>21</v>
      </c>
      <c r="C9" s="25"/>
      <c r="D9" s="25"/>
      <c r="E9" s="26"/>
      <c r="F9" s="27"/>
      <c r="G9" s="28"/>
      <c r="H9" s="29"/>
      <c r="I9" s="29"/>
      <c r="J9" s="29"/>
      <c r="K9" s="29"/>
      <c r="L9" s="29"/>
      <c r="M9" s="29"/>
    </row>
    <row r="10" spans="1:13" x14ac:dyDescent="0.25">
      <c r="A10" s="23"/>
      <c r="B10" s="30"/>
      <c r="C10" s="30"/>
      <c r="D10" s="30"/>
      <c r="E10" s="31"/>
      <c r="F10" s="31"/>
      <c r="G10" s="27"/>
      <c r="H10" s="29"/>
      <c r="I10" s="29"/>
      <c r="J10" s="29"/>
      <c r="K10" s="29"/>
      <c r="L10" s="29"/>
      <c r="M10" s="29"/>
    </row>
    <row r="11" spans="1:13" ht="15.75" x14ac:dyDescent="0.25">
      <c r="A11" s="23"/>
      <c r="B11" s="92" t="s">
        <v>36</v>
      </c>
      <c r="C11" s="93"/>
      <c r="D11" s="93"/>
      <c r="E11" s="26"/>
      <c r="F11" s="27"/>
      <c r="G11" s="28"/>
      <c r="H11" s="29"/>
      <c r="I11" s="29"/>
      <c r="J11" s="29"/>
      <c r="K11" s="29"/>
      <c r="L11" s="29"/>
      <c r="M11" s="29"/>
    </row>
    <row r="12" spans="1:13" x14ac:dyDescent="0.25">
      <c r="A12" s="23"/>
      <c r="B12" s="94"/>
      <c r="C12" s="94"/>
      <c r="D12" s="94"/>
      <c r="E12" s="95"/>
      <c r="F12" s="29"/>
      <c r="G12" s="95"/>
      <c r="H12" s="29"/>
      <c r="I12" s="29"/>
      <c r="J12" s="29"/>
      <c r="K12" s="29"/>
      <c r="L12" s="29"/>
      <c r="M12" s="29"/>
    </row>
    <row r="13" spans="1:13" x14ac:dyDescent="0.25">
      <c r="A13" s="23"/>
      <c r="B13" s="93"/>
      <c r="C13" s="93"/>
      <c r="D13" s="93"/>
      <c r="E13" s="32"/>
      <c r="F13" s="29"/>
      <c r="G13" s="29"/>
      <c r="H13" s="29"/>
      <c r="I13" s="32" t="s">
        <v>22</v>
      </c>
      <c r="J13" s="29"/>
      <c r="K13" s="29"/>
      <c r="L13" s="29"/>
      <c r="M13" s="29"/>
    </row>
    <row r="14" spans="1:13" x14ac:dyDescent="0.25">
      <c r="A14" s="23"/>
      <c r="B14" s="93"/>
      <c r="C14" s="93"/>
      <c r="D14" s="93"/>
      <c r="E14" s="33"/>
      <c r="F14" s="29"/>
      <c r="G14" s="29"/>
      <c r="H14" s="29"/>
      <c r="I14" s="33" t="s">
        <v>23</v>
      </c>
      <c r="J14" s="29"/>
      <c r="K14" s="29"/>
      <c r="L14" s="29"/>
      <c r="M14" s="29"/>
    </row>
    <row r="15" spans="1:13" x14ac:dyDescent="0.25">
      <c r="A15" s="23"/>
      <c r="B15" s="93"/>
      <c r="C15" s="93"/>
      <c r="D15" s="93"/>
      <c r="E15" s="33"/>
      <c r="F15" s="29"/>
      <c r="G15" s="29"/>
      <c r="H15" s="29"/>
      <c r="I15" s="33" t="s">
        <v>24</v>
      </c>
      <c r="J15" s="29"/>
      <c r="K15" s="29"/>
      <c r="L15" s="29"/>
      <c r="M15" s="29"/>
    </row>
    <row r="16" spans="1:13" x14ac:dyDescent="0.25">
      <c r="A16" s="96"/>
      <c r="B16" s="97"/>
      <c r="C16" s="72"/>
      <c r="D16" s="72"/>
      <c r="E16" s="72"/>
      <c r="F16" s="72"/>
      <c r="G16" s="71"/>
      <c r="H16" s="72"/>
      <c r="I16" s="2"/>
      <c r="J16" s="2"/>
      <c r="K16" s="2"/>
      <c r="L16" s="2"/>
      <c r="M16" s="2"/>
    </row>
    <row r="17" spans="1:13" x14ac:dyDescent="0.25">
      <c r="A17" s="96"/>
      <c r="B17" s="97"/>
      <c r="C17" s="72"/>
      <c r="D17" s="72"/>
      <c r="E17" s="72"/>
      <c r="F17" s="72"/>
      <c r="G17" s="71"/>
      <c r="H17" s="72"/>
      <c r="I17" s="2"/>
      <c r="J17" s="2"/>
      <c r="K17" s="2"/>
      <c r="L17" s="2"/>
      <c r="M17" s="2"/>
    </row>
  </sheetData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workbookViewId="0">
      <selection activeCell="B5" sqref="B5"/>
    </sheetView>
  </sheetViews>
  <sheetFormatPr defaultRowHeight="15" x14ac:dyDescent="0.25"/>
  <cols>
    <col min="2" max="2" width="14.28515625" customWidth="1"/>
  </cols>
  <sheetData>
    <row r="1" spans="1:13" x14ac:dyDescent="0.25">
      <c r="A1" s="1" t="s">
        <v>0</v>
      </c>
      <c r="B1" s="1"/>
      <c r="C1" s="1"/>
      <c r="D1" s="1"/>
    </row>
    <row r="2" spans="1:13" x14ac:dyDescent="0.25">
      <c r="A2" s="1" t="s">
        <v>1</v>
      </c>
      <c r="B2" s="1"/>
      <c r="C2" s="1"/>
      <c r="D2" s="1"/>
    </row>
    <row r="5" spans="1:13" ht="15.75" x14ac:dyDescent="0.25">
      <c r="A5" s="96"/>
      <c r="B5" s="105" t="s">
        <v>494</v>
      </c>
      <c r="C5" s="435"/>
      <c r="D5" s="440"/>
      <c r="E5" s="440"/>
      <c r="F5" s="440"/>
      <c r="G5" s="68"/>
      <c r="H5" s="440"/>
      <c r="I5" s="191"/>
      <c r="J5" s="191"/>
      <c r="K5" s="191"/>
      <c r="L5" s="2"/>
      <c r="M5" s="1"/>
    </row>
    <row r="6" spans="1:13" ht="51" x14ac:dyDescent="0.25">
      <c r="A6" s="73" t="s">
        <v>4</v>
      </c>
      <c r="B6" s="73" t="s">
        <v>5</v>
      </c>
      <c r="C6" s="73" t="s">
        <v>6</v>
      </c>
      <c r="D6" s="73" t="s">
        <v>7</v>
      </c>
      <c r="E6" s="73" t="s">
        <v>8</v>
      </c>
      <c r="F6" s="73" t="s">
        <v>9</v>
      </c>
      <c r="G6" s="73" t="s">
        <v>10</v>
      </c>
      <c r="H6" s="73" t="s">
        <v>11</v>
      </c>
      <c r="I6" s="74" t="s">
        <v>12</v>
      </c>
      <c r="J6" s="74" t="s">
        <v>13</v>
      </c>
      <c r="K6" s="74" t="s">
        <v>14</v>
      </c>
      <c r="L6" s="100" t="s">
        <v>15</v>
      </c>
      <c r="M6" s="1"/>
    </row>
    <row r="7" spans="1:13" ht="25.5" x14ac:dyDescent="0.25">
      <c r="A7" s="83">
        <v>1</v>
      </c>
      <c r="B7" s="386" t="s">
        <v>376</v>
      </c>
      <c r="C7" s="83" t="s">
        <v>377</v>
      </c>
      <c r="D7" s="83" t="s">
        <v>378</v>
      </c>
      <c r="E7" s="83">
        <v>10443</v>
      </c>
      <c r="F7" s="83">
        <v>2011</v>
      </c>
      <c r="G7" s="202" t="s">
        <v>219</v>
      </c>
      <c r="H7" s="83">
        <v>1</v>
      </c>
      <c r="I7" s="262"/>
      <c r="J7" s="87"/>
      <c r="K7" s="12"/>
      <c r="L7" s="394">
        <v>44197</v>
      </c>
      <c r="M7" s="1"/>
    </row>
    <row r="8" spans="1:13" x14ac:dyDescent="0.25">
      <c r="A8" s="14"/>
      <c r="B8" s="89"/>
      <c r="C8" s="90"/>
      <c r="D8" s="14"/>
      <c r="E8" s="17"/>
      <c r="F8" s="14"/>
      <c r="G8" s="18"/>
      <c r="H8" s="19"/>
      <c r="I8" s="20"/>
      <c r="J8" s="21" t="s">
        <v>20</v>
      </c>
      <c r="K8" s="91">
        <f>SUM(K7:K7)</f>
        <v>0</v>
      </c>
      <c r="L8" s="2"/>
      <c r="M8" s="1"/>
    </row>
    <row r="9" spans="1:13" ht="15.75" x14ac:dyDescent="0.25">
      <c r="A9" s="23"/>
      <c r="B9" s="24" t="s">
        <v>21</v>
      </c>
      <c r="C9" s="25"/>
      <c r="D9" s="25"/>
      <c r="E9" s="26"/>
      <c r="F9" s="27"/>
      <c r="G9" s="28"/>
      <c r="H9" s="29"/>
      <c r="I9" s="29"/>
      <c r="J9" s="29"/>
      <c r="K9" s="29"/>
      <c r="L9" s="2"/>
      <c r="M9" s="1"/>
    </row>
    <row r="10" spans="1:13" x14ac:dyDescent="0.25">
      <c r="A10" s="23"/>
      <c r="B10" s="30"/>
      <c r="C10" s="30"/>
      <c r="D10" s="30"/>
      <c r="E10" s="31"/>
      <c r="F10" s="31"/>
      <c r="G10" s="27"/>
      <c r="H10" s="29"/>
      <c r="I10" s="29"/>
      <c r="J10" s="29"/>
      <c r="K10" s="29"/>
      <c r="L10" s="2"/>
      <c r="M10" s="1"/>
    </row>
    <row r="11" spans="1:13" ht="15.75" x14ac:dyDescent="0.25">
      <c r="A11" s="23"/>
      <c r="B11" s="92" t="s">
        <v>36</v>
      </c>
      <c r="C11" s="93"/>
      <c r="D11" s="93"/>
      <c r="E11" s="26"/>
      <c r="F11" s="27"/>
      <c r="G11" s="28"/>
      <c r="H11" s="29"/>
      <c r="I11" s="29"/>
      <c r="J11" s="29"/>
      <c r="K11" s="29"/>
      <c r="L11" s="2"/>
      <c r="M11" s="1"/>
    </row>
    <row r="12" spans="1:13" x14ac:dyDescent="0.25">
      <c r="A12" s="23"/>
      <c r="B12" s="94"/>
      <c r="C12" s="94"/>
      <c r="D12" s="94"/>
      <c r="E12" s="95"/>
      <c r="F12" s="29"/>
      <c r="G12" s="95"/>
      <c r="H12" s="29"/>
      <c r="I12" s="29"/>
      <c r="J12" s="29"/>
      <c r="K12" s="29"/>
      <c r="L12" s="2"/>
      <c r="M12" s="1"/>
    </row>
    <row r="13" spans="1:13" x14ac:dyDescent="0.25">
      <c r="A13" s="23"/>
      <c r="B13" s="93"/>
      <c r="C13" s="93"/>
      <c r="D13" s="93"/>
      <c r="E13" s="32"/>
      <c r="F13" s="29"/>
      <c r="G13" s="29"/>
      <c r="H13" s="29"/>
      <c r="I13" s="32" t="s">
        <v>22</v>
      </c>
      <c r="J13" s="29"/>
      <c r="K13" s="29"/>
      <c r="L13" s="2"/>
      <c r="M13" s="1"/>
    </row>
    <row r="14" spans="1:13" x14ac:dyDescent="0.25">
      <c r="A14" s="23"/>
      <c r="B14" s="93"/>
      <c r="C14" s="93"/>
      <c r="D14" s="93"/>
      <c r="E14" s="33"/>
      <c r="F14" s="29"/>
      <c r="G14" s="29"/>
      <c r="H14" s="29"/>
      <c r="I14" s="33" t="s">
        <v>23</v>
      </c>
      <c r="J14" s="29"/>
      <c r="K14" s="29"/>
      <c r="L14" s="2"/>
      <c r="M14" s="1"/>
    </row>
    <row r="15" spans="1:13" x14ac:dyDescent="0.25">
      <c r="A15" s="23"/>
      <c r="B15" s="93"/>
      <c r="C15" s="93"/>
      <c r="D15" s="93"/>
      <c r="E15" s="33"/>
      <c r="F15" s="29"/>
      <c r="G15" s="29"/>
      <c r="H15" s="29"/>
      <c r="I15" s="33" t="s">
        <v>24</v>
      </c>
      <c r="J15" s="29"/>
      <c r="K15" s="29"/>
      <c r="L15" s="2"/>
      <c r="M15" s="1"/>
    </row>
    <row r="16" spans="1:13" x14ac:dyDescent="0.25">
      <c r="A16" s="96"/>
      <c r="B16" s="97"/>
      <c r="C16" s="72"/>
      <c r="D16" s="72"/>
      <c r="E16" s="72"/>
      <c r="F16" s="72"/>
      <c r="G16" s="71"/>
      <c r="H16" s="72"/>
      <c r="I16" s="2"/>
      <c r="J16" s="2"/>
      <c r="K16" s="2"/>
      <c r="L16" s="2"/>
      <c r="M16" s="1"/>
    </row>
  </sheetData>
  <pageMargins left="0.70866141732283472" right="0.70866141732283472" top="0.74803149606299213" bottom="0.74803149606299213" header="0.31496062992125984" footer="0.31496062992125984"/>
  <pageSetup paperSize="9" scale="90" orientation="landscape" verticalDpi="0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workbookViewId="0">
      <selection activeCell="B5" sqref="B5"/>
    </sheetView>
  </sheetViews>
  <sheetFormatPr defaultRowHeight="15" x14ac:dyDescent="0.25"/>
  <cols>
    <col min="1" max="1" width="5.140625" customWidth="1"/>
    <col min="2" max="2" width="17.85546875" customWidth="1"/>
    <col min="7" max="7" width="13" customWidth="1"/>
    <col min="11" max="11" width="13.5703125" customWidth="1"/>
  </cols>
  <sheetData>
    <row r="1" spans="1:13" x14ac:dyDescent="0.25">
      <c r="A1" s="1" t="s">
        <v>0</v>
      </c>
      <c r="B1" s="1"/>
      <c r="C1" s="1"/>
      <c r="D1" s="1"/>
    </row>
    <row r="2" spans="1:13" x14ac:dyDescent="0.25">
      <c r="A2" s="1" t="s">
        <v>1</v>
      </c>
      <c r="B2" s="1"/>
      <c r="C2" s="1"/>
      <c r="D2" s="1"/>
    </row>
    <row r="5" spans="1:13" ht="15.75" x14ac:dyDescent="0.25">
      <c r="A5" s="96"/>
      <c r="B5" s="105" t="s">
        <v>495</v>
      </c>
      <c r="C5" s="313"/>
      <c r="D5" s="72"/>
      <c r="E5" s="72"/>
      <c r="F5" s="72"/>
      <c r="G5" s="71"/>
      <c r="H5" s="72"/>
      <c r="I5" s="2"/>
      <c r="J5" s="2"/>
      <c r="K5" s="2"/>
      <c r="L5" s="2"/>
      <c r="M5" s="1"/>
    </row>
    <row r="6" spans="1:13" ht="51" x14ac:dyDescent="0.25">
      <c r="A6" s="73" t="s">
        <v>4</v>
      </c>
      <c r="B6" s="73" t="s">
        <v>5</v>
      </c>
      <c r="C6" s="73" t="s">
        <v>6</v>
      </c>
      <c r="D6" s="73" t="s">
        <v>7</v>
      </c>
      <c r="E6" s="73" t="s">
        <v>8</v>
      </c>
      <c r="F6" s="73" t="s">
        <v>9</v>
      </c>
      <c r="G6" s="73" t="s">
        <v>10</v>
      </c>
      <c r="H6" s="73" t="s">
        <v>11</v>
      </c>
      <c r="I6" s="74" t="s">
        <v>12</v>
      </c>
      <c r="J6" s="74" t="s">
        <v>13</v>
      </c>
      <c r="K6" s="74" t="s">
        <v>14</v>
      </c>
      <c r="L6" s="100" t="s">
        <v>15</v>
      </c>
      <c r="M6" s="1"/>
    </row>
    <row r="7" spans="1:13" ht="25.5" x14ac:dyDescent="0.25">
      <c r="A7" s="77" t="s">
        <v>42</v>
      </c>
      <c r="B7" s="101" t="s">
        <v>379</v>
      </c>
      <c r="C7" s="77" t="s">
        <v>380</v>
      </c>
      <c r="D7" s="77" t="s">
        <v>381</v>
      </c>
      <c r="E7" s="75">
        <v>1492</v>
      </c>
      <c r="F7" s="77">
        <v>1997</v>
      </c>
      <c r="G7" s="77" t="s">
        <v>382</v>
      </c>
      <c r="H7" s="77">
        <v>1</v>
      </c>
      <c r="I7" s="344"/>
      <c r="J7" s="283"/>
      <c r="K7" s="12"/>
      <c r="L7" s="103">
        <v>44197</v>
      </c>
      <c r="M7" s="1"/>
    </row>
    <row r="8" spans="1:13" ht="25.5" x14ac:dyDescent="0.25">
      <c r="A8" s="77" t="s">
        <v>47</v>
      </c>
      <c r="B8" s="101" t="s">
        <v>383</v>
      </c>
      <c r="C8" s="77" t="s">
        <v>380</v>
      </c>
      <c r="D8" s="77" t="s">
        <v>384</v>
      </c>
      <c r="E8" s="75">
        <v>19141</v>
      </c>
      <c r="F8" s="77">
        <v>1999</v>
      </c>
      <c r="G8" s="77" t="s">
        <v>219</v>
      </c>
      <c r="H8" s="77">
        <v>1</v>
      </c>
      <c r="I8" s="344"/>
      <c r="J8" s="283"/>
      <c r="K8" s="12"/>
      <c r="L8" s="103">
        <v>44136</v>
      </c>
      <c r="M8" s="1"/>
    </row>
    <row r="9" spans="1:13" ht="25.5" x14ac:dyDescent="0.25">
      <c r="A9" s="77" t="s">
        <v>50</v>
      </c>
      <c r="B9" s="101" t="s">
        <v>379</v>
      </c>
      <c r="C9" s="77" t="s">
        <v>380</v>
      </c>
      <c r="D9" s="77" t="s">
        <v>381</v>
      </c>
      <c r="E9" s="196">
        <v>1755</v>
      </c>
      <c r="F9" s="77">
        <v>1999</v>
      </c>
      <c r="G9" s="77" t="s">
        <v>277</v>
      </c>
      <c r="H9" s="77">
        <v>1</v>
      </c>
      <c r="I9" s="344"/>
      <c r="J9" s="283"/>
      <c r="K9" s="12"/>
      <c r="L9" s="103">
        <v>44197</v>
      </c>
      <c r="M9" s="1"/>
    </row>
    <row r="10" spans="1:13" ht="25.5" x14ac:dyDescent="0.25">
      <c r="A10" s="77" t="s">
        <v>51</v>
      </c>
      <c r="B10" s="401" t="s">
        <v>385</v>
      </c>
      <c r="C10" s="401" t="s">
        <v>386</v>
      </c>
      <c r="D10" s="401" t="s">
        <v>387</v>
      </c>
      <c r="E10" s="401" t="s">
        <v>388</v>
      </c>
      <c r="F10" s="401"/>
      <c r="G10" s="338" t="s">
        <v>389</v>
      </c>
      <c r="H10" s="77">
        <v>1</v>
      </c>
      <c r="I10" s="344"/>
      <c r="J10" s="283"/>
      <c r="K10" s="12"/>
      <c r="L10" s="441">
        <v>44197</v>
      </c>
      <c r="M10" s="1"/>
    </row>
    <row r="11" spans="1:13" x14ac:dyDescent="0.25">
      <c r="A11" s="14"/>
      <c r="B11" s="89"/>
      <c r="C11" s="90"/>
      <c r="D11" s="14"/>
      <c r="E11" s="17"/>
      <c r="F11" s="14"/>
      <c r="G11" s="18"/>
      <c r="H11" s="19"/>
      <c r="I11" s="20"/>
      <c r="J11" s="21" t="s">
        <v>20</v>
      </c>
      <c r="K11" s="252">
        <f>SUM(K7:K10)</f>
        <v>0</v>
      </c>
      <c r="L11" s="2"/>
      <c r="M11" s="1"/>
    </row>
    <row r="12" spans="1:13" ht="15.75" x14ac:dyDescent="0.25">
      <c r="A12" s="23"/>
      <c r="B12" s="24" t="s">
        <v>21</v>
      </c>
      <c r="C12" s="25"/>
      <c r="D12" s="25"/>
      <c r="E12" s="26"/>
      <c r="F12" s="27"/>
      <c r="G12" s="28"/>
      <c r="H12" s="29"/>
      <c r="I12" s="29"/>
      <c r="J12" s="29"/>
      <c r="K12" s="29"/>
      <c r="L12" s="29"/>
      <c r="M12" s="1"/>
    </row>
    <row r="13" spans="1:13" x14ac:dyDescent="0.25">
      <c r="A13" s="23"/>
      <c r="B13" s="30"/>
      <c r="C13" s="30"/>
      <c r="D13" s="30"/>
      <c r="E13" s="31"/>
      <c r="F13" s="31"/>
      <c r="G13" s="27"/>
      <c r="H13" s="29"/>
      <c r="I13" s="29"/>
      <c r="J13" s="29"/>
      <c r="K13" s="29"/>
      <c r="L13" s="29"/>
      <c r="M13" s="1"/>
    </row>
    <row r="14" spans="1:13" ht="15.75" x14ac:dyDescent="0.25">
      <c r="A14" s="23"/>
      <c r="B14" s="92" t="s">
        <v>36</v>
      </c>
      <c r="C14" s="93"/>
      <c r="D14" s="93"/>
      <c r="E14" s="26"/>
      <c r="F14" s="27"/>
      <c r="G14" s="28"/>
      <c r="H14" s="29"/>
      <c r="I14" s="29"/>
      <c r="J14" s="29"/>
      <c r="K14" s="29"/>
      <c r="L14" s="29"/>
      <c r="M14" s="1"/>
    </row>
    <row r="15" spans="1:13" x14ac:dyDescent="0.25">
      <c r="A15" s="23"/>
      <c r="B15" s="94"/>
      <c r="C15" s="94"/>
      <c r="D15" s="94"/>
      <c r="E15" s="95"/>
      <c r="F15" s="29"/>
      <c r="G15" s="95"/>
      <c r="H15" s="29"/>
      <c r="I15" s="29"/>
      <c r="J15" s="29"/>
      <c r="K15" s="29"/>
      <c r="L15" s="29"/>
      <c r="M15" s="1"/>
    </row>
    <row r="16" spans="1:13" x14ac:dyDescent="0.25">
      <c r="A16" s="23"/>
      <c r="B16" s="93"/>
      <c r="C16" s="93"/>
      <c r="D16" s="93"/>
      <c r="E16" s="32"/>
      <c r="F16" s="29"/>
      <c r="G16" s="29"/>
      <c r="H16" s="29"/>
      <c r="I16" s="32" t="s">
        <v>22</v>
      </c>
      <c r="J16" s="29"/>
      <c r="K16" s="29"/>
      <c r="L16" s="29"/>
      <c r="M16" s="1"/>
    </row>
    <row r="17" spans="1:13" x14ac:dyDescent="0.25">
      <c r="A17" s="23"/>
      <c r="B17" s="93"/>
      <c r="C17" s="93"/>
      <c r="D17" s="93"/>
      <c r="E17" s="33"/>
      <c r="F17" s="29"/>
      <c r="G17" s="29"/>
      <c r="H17" s="29"/>
      <c r="I17" s="33" t="s">
        <v>23</v>
      </c>
      <c r="J17" s="29"/>
      <c r="K17" s="29"/>
      <c r="L17" s="29"/>
      <c r="M17" s="1"/>
    </row>
    <row r="18" spans="1:13" x14ac:dyDescent="0.25">
      <c r="A18" s="23"/>
      <c r="B18" s="93"/>
      <c r="C18" s="93"/>
      <c r="D18" s="93"/>
      <c r="E18" s="33"/>
      <c r="F18" s="29"/>
      <c r="G18" s="29"/>
      <c r="H18" s="29"/>
      <c r="I18" s="33" t="s">
        <v>24</v>
      </c>
      <c r="J18" s="29"/>
      <c r="K18" s="29"/>
      <c r="L18" s="29"/>
      <c r="M18" s="1"/>
    </row>
    <row r="19" spans="1:13" x14ac:dyDescent="0.25">
      <c r="A19" s="96"/>
      <c r="B19" s="97"/>
      <c r="C19" s="72"/>
      <c r="D19" s="72"/>
      <c r="E19" s="72"/>
      <c r="F19" s="72"/>
      <c r="G19" s="71"/>
      <c r="H19" s="72"/>
      <c r="I19" s="2"/>
      <c r="J19" s="2"/>
      <c r="K19" s="2"/>
      <c r="L19" s="2"/>
      <c r="M19" s="1"/>
    </row>
    <row r="20" spans="1:13" x14ac:dyDescent="0.25">
      <c r="A20" s="66"/>
      <c r="B20" s="67"/>
      <c r="C20" s="35"/>
      <c r="D20" s="35"/>
      <c r="E20" s="35"/>
      <c r="F20" s="35"/>
      <c r="G20" s="34"/>
      <c r="H20" s="35"/>
      <c r="I20" s="36"/>
      <c r="J20" s="36"/>
      <c r="K20" s="36"/>
      <c r="L20" s="36"/>
    </row>
  </sheetData>
  <pageMargins left="0.70866141732283472" right="0.70866141732283472" top="0.74803149606299213" bottom="0.74803149606299213" header="0.31496062992125984" footer="0.31496062992125984"/>
  <pageSetup paperSize="9" scale="90" orientation="landscape" verticalDpi="0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"/>
  <sheetViews>
    <sheetView workbookViewId="0">
      <selection activeCell="B5" sqref="B5"/>
    </sheetView>
  </sheetViews>
  <sheetFormatPr defaultRowHeight="15" x14ac:dyDescent="0.25"/>
  <sheetData>
    <row r="1" spans="1:12" x14ac:dyDescent="0.25">
      <c r="A1" s="1" t="s">
        <v>0</v>
      </c>
      <c r="B1" s="1"/>
      <c r="C1" s="1"/>
      <c r="D1" s="1"/>
    </row>
    <row r="2" spans="1:12" x14ac:dyDescent="0.25">
      <c r="A2" s="1" t="s">
        <v>1</v>
      </c>
      <c r="B2" s="1"/>
      <c r="C2" s="1"/>
      <c r="D2" s="1"/>
    </row>
    <row r="5" spans="1:12" ht="15.75" x14ac:dyDescent="0.25">
      <c r="A5" s="2"/>
      <c r="B5" s="105" t="s">
        <v>496</v>
      </c>
      <c r="C5" s="2"/>
      <c r="D5" s="2"/>
      <c r="E5" s="2"/>
      <c r="F5" s="2"/>
      <c r="G5" s="2"/>
      <c r="H5" s="2"/>
      <c r="I5" s="2"/>
      <c r="J5" s="2"/>
      <c r="K5" s="2"/>
      <c r="L5" s="2"/>
    </row>
    <row r="6" spans="1:12" ht="51" x14ac:dyDescent="0.25">
      <c r="A6" s="73" t="s">
        <v>4</v>
      </c>
      <c r="B6" s="73" t="s">
        <v>5</v>
      </c>
      <c r="C6" s="73" t="s">
        <v>6</v>
      </c>
      <c r="D6" s="73" t="s">
        <v>7</v>
      </c>
      <c r="E6" s="73" t="s">
        <v>8</v>
      </c>
      <c r="F6" s="73" t="s">
        <v>9</v>
      </c>
      <c r="G6" s="73" t="s">
        <v>10</v>
      </c>
      <c r="H6" s="73" t="s">
        <v>11</v>
      </c>
      <c r="I6" s="74" t="s">
        <v>12</v>
      </c>
      <c r="J6" s="74" t="s">
        <v>13</v>
      </c>
      <c r="K6" s="74" t="s">
        <v>14</v>
      </c>
      <c r="L6" s="100" t="s">
        <v>15</v>
      </c>
    </row>
    <row r="7" spans="1:12" ht="51" x14ac:dyDescent="0.25">
      <c r="A7" s="75" t="s">
        <v>42</v>
      </c>
      <c r="B7" s="195" t="s">
        <v>390</v>
      </c>
      <c r="C7" s="75" t="s">
        <v>391</v>
      </c>
      <c r="D7" s="194" t="s">
        <v>392</v>
      </c>
      <c r="E7" s="75" t="s">
        <v>393</v>
      </c>
      <c r="F7" s="75">
        <v>2014</v>
      </c>
      <c r="G7" s="75" t="s">
        <v>394</v>
      </c>
      <c r="H7" s="75">
        <v>1</v>
      </c>
      <c r="I7" s="102"/>
      <c r="J7" s="81"/>
      <c r="K7" s="12"/>
      <c r="L7" s="288">
        <v>44317</v>
      </c>
    </row>
    <row r="8" spans="1:12" x14ac:dyDescent="0.25">
      <c r="A8" s="14"/>
      <c r="B8" s="89"/>
      <c r="C8" s="90"/>
      <c r="D8" s="14"/>
      <c r="E8" s="17"/>
      <c r="F8" s="14"/>
      <c r="G8" s="18"/>
      <c r="H8" s="19"/>
      <c r="I8" s="20"/>
      <c r="J8" s="21" t="s">
        <v>20</v>
      </c>
      <c r="K8" s="438">
        <f>SUM(K7:K7)</f>
        <v>0</v>
      </c>
      <c r="L8" s="2"/>
    </row>
    <row r="9" spans="1:12" ht="15.75" x14ac:dyDescent="0.25">
      <c r="A9" s="23"/>
      <c r="B9" s="24" t="s">
        <v>21</v>
      </c>
      <c r="C9" s="25"/>
      <c r="D9" s="25"/>
      <c r="E9" s="26"/>
      <c r="F9" s="27"/>
      <c r="G9" s="28"/>
      <c r="H9" s="29"/>
      <c r="I9" s="29"/>
      <c r="J9" s="29"/>
      <c r="K9" s="29"/>
      <c r="L9" s="29"/>
    </row>
    <row r="10" spans="1:12" x14ac:dyDescent="0.25">
      <c r="A10" s="23"/>
      <c r="B10" s="30"/>
      <c r="C10" s="30"/>
      <c r="D10" s="30"/>
      <c r="E10" s="31"/>
      <c r="F10" s="31"/>
      <c r="G10" s="27"/>
      <c r="H10" s="29"/>
      <c r="I10" s="29"/>
      <c r="J10" s="29"/>
      <c r="K10" s="29"/>
      <c r="L10" s="29"/>
    </row>
    <row r="11" spans="1:12" ht="15.75" x14ac:dyDescent="0.25">
      <c r="A11" s="23"/>
      <c r="B11" s="92" t="s">
        <v>36</v>
      </c>
      <c r="C11" s="93"/>
      <c r="D11" s="93"/>
      <c r="E11" s="26"/>
      <c r="F11" s="27"/>
      <c r="G11" s="28"/>
      <c r="H11" s="29"/>
      <c r="I11" s="29"/>
      <c r="J11" s="29"/>
      <c r="K11" s="29"/>
      <c r="L11" s="29"/>
    </row>
    <row r="12" spans="1:12" x14ac:dyDescent="0.25">
      <c r="A12" s="23"/>
      <c r="B12" s="94"/>
      <c r="C12" s="94"/>
      <c r="D12" s="94"/>
      <c r="E12" s="95"/>
      <c r="F12" s="29"/>
      <c r="G12" s="95"/>
      <c r="H12" s="29"/>
      <c r="I12" s="29"/>
      <c r="J12" s="29"/>
      <c r="K12" s="29"/>
      <c r="L12" s="29"/>
    </row>
    <row r="13" spans="1:12" x14ac:dyDescent="0.25">
      <c r="A13" s="23"/>
      <c r="B13" s="93"/>
      <c r="C13" s="93"/>
      <c r="D13" s="93"/>
      <c r="E13" s="32"/>
      <c r="F13" s="29"/>
      <c r="G13" s="29"/>
      <c r="H13" s="29"/>
      <c r="I13" s="32" t="s">
        <v>22</v>
      </c>
      <c r="J13" s="29"/>
      <c r="K13" s="29"/>
      <c r="L13" s="29"/>
    </row>
    <row r="14" spans="1:12" x14ac:dyDescent="0.25">
      <c r="A14" s="23"/>
      <c r="B14" s="93"/>
      <c r="C14" s="93"/>
      <c r="D14" s="93"/>
      <c r="E14" s="33"/>
      <c r="F14" s="29"/>
      <c r="G14" s="29"/>
      <c r="H14" s="29"/>
      <c r="I14" s="33" t="s">
        <v>23</v>
      </c>
      <c r="J14" s="29"/>
      <c r="K14" s="29"/>
      <c r="L14" s="29"/>
    </row>
    <row r="15" spans="1:12" x14ac:dyDescent="0.25">
      <c r="A15" s="23"/>
      <c r="B15" s="93"/>
      <c r="C15" s="93"/>
      <c r="D15" s="93"/>
      <c r="E15" s="33"/>
      <c r="F15" s="29"/>
      <c r="G15" s="29"/>
      <c r="H15" s="29"/>
      <c r="I15" s="33" t="s">
        <v>24</v>
      </c>
      <c r="J15" s="29"/>
      <c r="K15" s="29"/>
      <c r="L15" s="29"/>
    </row>
  </sheetData>
  <pageMargins left="0.70866141732283472" right="0.70866141732283472" top="0.74803149606299213" bottom="0.74803149606299213" header="0.31496062992125984" footer="0.31496062992125984"/>
  <pageSetup paperSize="9" scale="90" orientation="landscape" verticalDpi="0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5"/>
  <sheetViews>
    <sheetView workbookViewId="0">
      <selection activeCell="B4" sqref="B4"/>
    </sheetView>
  </sheetViews>
  <sheetFormatPr defaultRowHeight="15" x14ac:dyDescent="0.25"/>
  <cols>
    <col min="2" max="2" width="30.42578125" customWidth="1"/>
    <col min="6" max="6" width="9.28515625" bestFit="1" customWidth="1"/>
    <col min="8" max="10" width="9.28515625" bestFit="1" customWidth="1"/>
    <col min="11" max="11" width="10.140625" bestFit="1" customWidth="1"/>
    <col min="12" max="12" width="9.28515625" bestFit="1" customWidth="1"/>
  </cols>
  <sheetData>
    <row r="1" spans="1:13" x14ac:dyDescent="0.25">
      <c r="A1" s="1" t="s">
        <v>0</v>
      </c>
      <c r="B1" s="1"/>
      <c r="C1" s="1"/>
      <c r="D1" s="1"/>
    </row>
    <row r="2" spans="1:13" x14ac:dyDescent="0.25">
      <c r="A2" s="1" t="s">
        <v>1</v>
      </c>
      <c r="B2" s="1"/>
      <c r="C2" s="1"/>
      <c r="D2" s="1"/>
    </row>
    <row r="4" spans="1:13" ht="15.75" x14ac:dyDescent="0.25">
      <c r="A4" s="2"/>
      <c r="B4" s="442" t="s">
        <v>497</v>
      </c>
      <c r="C4" s="442"/>
      <c r="D4" s="442"/>
      <c r="E4" s="442"/>
      <c r="F4" s="442"/>
      <c r="G4" s="442"/>
      <c r="H4" s="442"/>
      <c r="I4" s="442"/>
      <c r="J4" s="442"/>
      <c r="K4" s="442"/>
      <c r="L4" s="2"/>
      <c r="M4" s="2"/>
    </row>
    <row r="5" spans="1:13" ht="48" x14ac:dyDescent="0.25">
      <c r="A5" s="73" t="s">
        <v>4</v>
      </c>
      <c r="B5" s="297" t="s">
        <v>5</v>
      </c>
      <c r="C5" s="297" t="s">
        <v>6</v>
      </c>
      <c r="D5" s="297" t="s">
        <v>7</v>
      </c>
      <c r="E5" s="297" t="s">
        <v>8</v>
      </c>
      <c r="F5" s="297" t="s">
        <v>9</v>
      </c>
      <c r="G5" s="297" t="s">
        <v>10</v>
      </c>
      <c r="H5" s="297" t="s">
        <v>11</v>
      </c>
      <c r="I5" s="298" t="s">
        <v>12</v>
      </c>
      <c r="J5" s="298" t="s">
        <v>395</v>
      </c>
      <c r="K5" s="298" t="s">
        <v>396</v>
      </c>
      <c r="L5" s="445" t="s">
        <v>15</v>
      </c>
      <c r="M5" s="115"/>
    </row>
    <row r="6" spans="1:13" ht="25.5" x14ac:dyDescent="0.25">
      <c r="A6" s="75" t="s">
        <v>42</v>
      </c>
      <c r="B6" s="443" t="s">
        <v>397</v>
      </c>
      <c r="C6" s="75" t="s">
        <v>398</v>
      </c>
      <c r="D6" s="75" t="s">
        <v>399</v>
      </c>
      <c r="E6" s="75" t="s">
        <v>400</v>
      </c>
      <c r="F6" s="75">
        <v>2014</v>
      </c>
      <c r="G6" s="75" t="s">
        <v>389</v>
      </c>
      <c r="H6" s="75">
        <v>1</v>
      </c>
      <c r="I6" s="102"/>
      <c r="J6" s="81"/>
      <c r="K6" s="12"/>
      <c r="L6" s="400">
        <v>44197</v>
      </c>
      <c r="M6" s="2"/>
    </row>
    <row r="7" spans="1:13" ht="84" x14ac:dyDescent="0.25">
      <c r="A7" s="75" t="s">
        <v>47</v>
      </c>
      <c r="B7" s="444" t="s">
        <v>401</v>
      </c>
      <c r="C7" s="75" t="s">
        <v>398</v>
      </c>
      <c r="D7" s="75" t="s">
        <v>402</v>
      </c>
      <c r="E7" s="75"/>
      <c r="F7" s="75">
        <v>2014</v>
      </c>
      <c r="G7" s="75" t="s">
        <v>389</v>
      </c>
      <c r="H7" s="75">
        <v>1</v>
      </c>
      <c r="I7" s="102"/>
      <c r="J7" s="81"/>
      <c r="K7" s="12"/>
      <c r="L7" s="400">
        <v>44197</v>
      </c>
      <c r="M7" s="2"/>
    </row>
    <row r="8" spans="1:13" x14ac:dyDescent="0.25">
      <c r="A8" s="2"/>
      <c r="B8" s="89"/>
      <c r="C8" s="90"/>
      <c r="D8" s="14"/>
      <c r="E8" s="17"/>
      <c r="F8" s="14"/>
      <c r="G8" s="18"/>
      <c r="H8" s="19"/>
      <c r="I8" s="20"/>
      <c r="J8" s="21" t="s">
        <v>20</v>
      </c>
      <c r="K8" s="91">
        <f>SUM(K6:K7)</f>
        <v>0</v>
      </c>
      <c r="L8" s="2"/>
      <c r="M8" s="2"/>
    </row>
    <row r="9" spans="1:13" ht="15.75" x14ac:dyDescent="0.25">
      <c r="A9" s="2"/>
      <c r="B9" s="24" t="s">
        <v>21</v>
      </c>
      <c r="C9" s="25"/>
      <c r="D9" s="25"/>
      <c r="E9" s="26"/>
      <c r="F9" s="27"/>
      <c r="G9" s="28"/>
      <c r="H9" s="29"/>
      <c r="I9" s="29"/>
      <c r="J9" s="29"/>
      <c r="K9" s="29"/>
      <c r="L9" s="2"/>
      <c r="M9" s="2"/>
    </row>
    <row r="10" spans="1:13" x14ac:dyDescent="0.25">
      <c r="A10" s="2"/>
      <c r="B10" s="30"/>
      <c r="C10" s="30"/>
      <c r="D10" s="30"/>
      <c r="E10" s="31"/>
      <c r="F10" s="31"/>
      <c r="G10" s="27"/>
      <c r="H10" s="29"/>
      <c r="I10" s="29"/>
      <c r="J10" s="29"/>
      <c r="K10" s="29"/>
      <c r="L10" s="2"/>
      <c r="M10" s="2"/>
    </row>
    <row r="11" spans="1:13" ht="15.75" x14ac:dyDescent="0.25">
      <c r="A11" s="2"/>
      <c r="B11" s="92" t="s">
        <v>36</v>
      </c>
      <c r="C11" s="93"/>
      <c r="D11" s="93"/>
      <c r="E11" s="26"/>
      <c r="F11" s="27"/>
      <c r="G11" s="28"/>
      <c r="H11" s="29"/>
      <c r="I11" s="29"/>
      <c r="J11" s="32" t="s">
        <v>22</v>
      </c>
      <c r="K11" s="29"/>
      <c r="L11" s="29"/>
      <c r="M11" s="2"/>
    </row>
    <row r="12" spans="1:13" x14ac:dyDescent="0.25">
      <c r="A12" s="2"/>
      <c r="B12" s="94"/>
      <c r="C12" s="94"/>
      <c r="D12" s="94"/>
      <c r="E12" s="95"/>
      <c r="F12" s="29"/>
      <c r="G12" s="95"/>
      <c r="H12" s="29"/>
      <c r="I12" s="29"/>
      <c r="J12" s="33" t="s">
        <v>23</v>
      </c>
      <c r="K12" s="29"/>
      <c r="L12" s="29"/>
      <c r="M12" s="2"/>
    </row>
    <row r="13" spans="1:13" x14ac:dyDescent="0.25">
      <c r="A13" s="2"/>
      <c r="B13" s="93"/>
      <c r="C13" s="93"/>
      <c r="D13" s="93"/>
      <c r="E13" s="32"/>
      <c r="F13" s="29"/>
      <c r="G13" s="2"/>
      <c r="H13" s="29"/>
      <c r="I13" s="29"/>
      <c r="J13" s="33" t="s">
        <v>24</v>
      </c>
      <c r="K13" s="29"/>
      <c r="L13" s="29"/>
      <c r="M13" s="2"/>
    </row>
    <row r="14" spans="1:13" x14ac:dyDescent="0.25">
      <c r="A14" s="2"/>
      <c r="B14" s="93"/>
      <c r="C14" s="93"/>
      <c r="D14" s="93"/>
      <c r="E14" s="33"/>
      <c r="F14" s="29"/>
      <c r="G14" s="2"/>
      <c r="H14" s="2"/>
      <c r="I14" s="2"/>
      <c r="J14" s="2"/>
      <c r="K14" s="2"/>
      <c r="L14" s="2"/>
      <c r="M14" s="2"/>
    </row>
    <row r="15" spans="1:13" x14ac:dyDescent="0.25">
      <c r="A15" s="2"/>
      <c r="B15" s="93"/>
      <c r="C15" s="93"/>
      <c r="D15" s="93"/>
      <c r="E15" s="33"/>
      <c r="F15" s="29"/>
      <c r="G15" s="2"/>
      <c r="H15" s="2"/>
      <c r="I15" s="2"/>
      <c r="J15" s="2"/>
      <c r="K15" s="2"/>
      <c r="L15" s="2"/>
      <c r="M15" s="2"/>
    </row>
  </sheetData>
  <pageMargins left="0.70866141732283472" right="0.70866141732283472" top="0.74803149606299213" bottom="0.74803149606299213" header="0.31496062992125984" footer="0.31496062992125984"/>
  <pageSetup paperSize="9" scale="85" orientation="landscape" verticalDpi="0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"/>
  <sheetViews>
    <sheetView workbookViewId="0">
      <selection activeCell="B19" sqref="B19"/>
    </sheetView>
  </sheetViews>
  <sheetFormatPr defaultRowHeight="15" x14ac:dyDescent="0.25"/>
  <cols>
    <col min="2" max="2" width="10.85546875" customWidth="1"/>
    <col min="7" max="7" width="18.5703125" customWidth="1"/>
  </cols>
  <sheetData>
    <row r="1" spans="1:12" x14ac:dyDescent="0.25">
      <c r="A1" s="1" t="s">
        <v>0</v>
      </c>
      <c r="B1" s="1"/>
      <c r="C1" s="1"/>
      <c r="D1" s="1"/>
    </row>
    <row r="2" spans="1:12" x14ac:dyDescent="0.25">
      <c r="A2" s="1" t="s">
        <v>1</v>
      </c>
      <c r="B2" s="1"/>
      <c r="C2" s="1"/>
      <c r="D2" s="1"/>
    </row>
    <row r="5" spans="1:12" ht="15.75" x14ac:dyDescent="0.25">
      <c r="A5" s="96"/>
      <c r="B5" s="369" t="s">
        <v>498</v>
      </c>
      <c r="C5" s="72"/>
      <c r="D5" s="72"/>
      <c r="E5" s="72"/>
      <c r="F5" s="72"/>
      <c r="G5" s="71"/>
      <c r="H5" s="72"/>
      <c r="I5" s="2"/>
      <c r="J5" s="2"/>
      <c r="K5" s="2"/>
      <c r="L5" s="2"/>
    </row>
    <row r="6" spans="1:12" ht="51" x14ac:dyDescent="0.25">
      <c r="A6" s="73" t="s">
        <v>4</v>
      </c>
      <c r="B6" s="73" t="s">
        <v>5</v>
      </c>
      <c r="C6" s="73" t="s">
        <v>6</v>
      </c>
      <c r="D6" s="73" t="s">
        <v>7</v>
      </c>
      <c r="E6" s="73" t="s">
        <v>8</v>
      </c>
      <c r="F6" s="73" t="s">
        <v>9</v>
      </c>
      <c r="G6" s="73" t="s">
        <v>10</v>
      </c>
      <c r="H6" s="73" t="s">
        <v>11</v>
      </c>
      <c r="I6" s="74" t="s">
        <v>12</v>
      </c>
      <c r="J6" s="74" t="s">
        <v>13</v>
      </c>
      <c r="K6" s="74" t="s">
        <v>14</v>
      </c>
      <c r="L6" s="100" t="s">
        <v>15</v>
      </c>
    </row>
    <row r="7" spans="1:12" ht="51" x14ac:dyDescent="0.25">
      <c r="A7" s="196" t="s">
        <v>42</v>
      </c>
      <c r="B7" s="101" t="s">
        <v>403</v>
      </c>
      <c r="C7" s="75" t="s">
        <v>404</v>
      </c>
      <c r="D7" s="75" t="s">
        <v>405</v>
      </c>
      <c r="E7" s="75">
        <v>1002310</v>
      </c>
      <c r="F7" s="75">
        <v>2008</v>
      </c>
      <c r="G7" s="75" t="s">
        <v>406</v>
      </c>
      <c r="H7" s="75">
        <v>1</v>
      </c>
      <c r="I7" s="102"/>
      <c r="J7" s="81"/>
      <c r="K7" s="12"/>
      <c r="L7" s="103">
        <v>44287</v>
      </c>
    </row>
    <row r="8" spans="1:12" ht="25.5" x14ac:dyDescent="0.25">
      <c r="A8" s="196" t="s">
        <v>47</v>
      </c>
      <c r="B8" s="101" t="s">
        <v>407</v>
      </c>
      <c r="C8" s="75" t="s">
        <v>404</v>
      </c>
      <c r="D8" s="75" t="s">
        <v>408</v>
      </c>
      <c r="E8" s="75">
        <v>1002566</v>
      </c>
      <c r="F8" s="75">
        <v>2008</v>
      </c>
      <c r="G8" s="75" t="s">
        <v>406</v>
      </c>
      <c r="H8" s="75">
        <v>1</v>
      </c>
      <c r="I8" s="102"/>
      <c r="J8" s="81"/>
      <c r="K8" s="12"/>
      <c r="L8" s="103">
        <v>44287</v>
      </c>
    </row>
    <row r="9" spans="1:12" x14ac:dyDescent="0.25">
      <c r="A9" s="14"/>
      <c r="B9" s="89"/>
      <c r="C9" s="90"/>
      <c r="D9" s="14"/>
      <c r="E9" s="17"/>
      <c r="F9" s="14"/>
      <c r="G9" s="18"/>
      <c r="H9" s="19"/>
      <c r="I9" s="20"/>
      <c r="J9" s="21" t="s">
        <v>20</v>
      </c>
      <c r="K9" s="91">
        <f>SUM(K7:K8)</f>
        <v>0</v>
      </c>
      <c r="L9" s="2"/>
    </row>
    <row r="10" spans="1:12" ht="15.75" x14ac:dyDescent="0.25">
      <c r="A10" s="23"/>
      <c r="B10" s="24" t="s">
        <v>21</v>
      </c>
      <c r="C10" s="25"/>
      <c r="D10" s="25"/>
      <c r="E10" s="26"/>
      <c r="F10" s="27"/>
      <c r="G10" s="28"/>
      <c r="H10" s="29"/>
      <c r="I10" s="29"/>
      <c r="J10" s="29"/>
      <c r="K10" s="29"/>
      <c r="L10" s="29"/>
    </row>
    <row r="11" spans="1:12" x14ac:dyDescent="0.25">
      <c r="A11" s="23"/>
      <c r="B11" s="30"/>
      <c r="C11" s="30"/>
      <c r="D11" s="30"/>
      <c r="E11" s="31"/>
      <c r="F11" s="31"/>
      <c r="G11" s="27"/>
      <c r="H11" s="29"/>
      <c r="I11" s="29"/>
      <c r="J11" s="29"/>
      <c r="K11" s="29"/>
      <c r="L11" s="29"/>
    </row>
    <row r="12" spans="1:12" ht="15.75" x14ac:dyDescent="0.25">
      <c r="A12" s="23"/>
      <c r="B12" s="92" t="s">
        <v>36</v>
      </c>
      <c r="C12" s="93"/>
      <c r="D12" s="93"/>
      <c r="E12" s="26"/>
      <c r="F12" s="27"/>
      <c r="G12" s="28"/>
      <c r="H12" s="29"/>
      <c r="I12" s="29"/>
      <c r="J12" s="29"/>
      <c r="K12" s="29"/>
      <c r="L12" s="29"/>
    </row>
    <row r="13" spans="1:12" x14ac:dyDescent="0.25">
      <c r="A13" s="23"/>
      <c r="B13" s="94"/>
      <c r="C13" s="94"/>
      <c r="D13" s="94"/>
      <c r="E13" s="95"/>
      <c r="F13" s="29"/>
      <c r="G13" s="95"/>
      <c r="H13" s="29"/>
      <c r="I13" s="29"/>
      <c r="J13" s="29"/>
      <c r="K13" s="29"/>
      <c r="L13" s="29"/>
    </row>
    <row r="14" spans="1:12" x14ac:dyDescent="0.25">
      <c r="A14" s="23"/>
      <c r="B14" s="93"/>
      <c r="C14" s="93"/>
      <c r="D14" s="93"/>
      <c r="E14" s="32"/>
      <c r="F14" s="29"/>
      <c r="G14" s="29"/>
      <c r="H14" s="29"/>
      <c r="I14" s="32" t="s">
        <v>22</v>
      </c>
      <c r="J14" s="29"/>
      <c r="K14" s="29"/>
      <c r="L14" s="29"/>
    </row>
    <row r="15" spans="1:12" x14ac:dyDescent="0.25">
      <c r="A15" s="23"/>
      <c r="B15" s="93"/>
      <c r="C15" s="93"/>
      <c r="D15" s="93"/>
      <c r="E15" s="33"/>
      <c r="F15" s="29"/>
      <c r="G15" s="29"/>
      <c r="H15" s="29"/>
      <c r="I15" s="33" t="s">
        <v>23</v>
      </c>
      <c r="J15" s="29"/>
      <c r="K15" s="29"/>
      <c r="L15" s="29"/>
    </row>
    <row r="16" spans="1:12" x14ac:dyDescent="0.25">
      <c r="A16" s="23"/>
      <c r="B16" s="93"/>
      <c r="C16" s="93"/>
      <c r="D16" s="93"/>
      <c r="E16" s="33"/>
      <c r="F16" s="29"/>
      <c r="G16" s="29"/>
      <c r="H16" s="29"/>
      <c r="I16" s="33" t="s">
        <v>24</v>
      </c>
      <c r="J16" s="29"/>
      <c r="K16" s="29"/>
      <c r="L16" s="29"/>
    </row>
    <row r="17" spans="1:12" x14ac:dyDescent="0.25">
      <c r="A17" s="96"/>
      <c r="B17" s="97"/>
      <c r="C17" s="72"/>
      <c r="D17" s="72"/>
      <c r="E17" s="72"/>
      <c r="F17" s="72"/>
      <c r="G17" s="71"/>
      <c r="H17" s="72"/>
      <c r="I17" s="2"/>
      <c r="J17" s="2"/>
      <c r="K17" s="2"/>
      <c r="L17" s="2"/>
    </row>
  </sheetData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9"/>
  <sheetViews>
    <sheetView workbookViewId="0">
      <selection activeCell="C5" sqref="C5"/>
    </sheetView>
  </sheetViews>
  <sheetFormatPr defaultRowHeight="15" x14ac:dyDescent="0.25"/>
  <cols>
    <col min="8" max="8" width="13.28515625" customWidth="1"/>
  </cols>
  <sheetData>
    <row r="1" spans="1:14" x14ac:dyDescent="0.25">
      <c r="A1" s="1" t="s">
        <v>0</v>
      </c>
      <c r="B1" s="1"/>
      <c r="C1" s="1"/>
      <c r="D1" s="1"/>
    </row>
    <row r="2" spans="1:14" x14ac:dyDescent="0.25">
      <c r="A2" s="1" t="s">
        <v>1</v>
      </c>
      <c r="B2" s="1"/>
      <c r="C2" s="1"/>
      <c r="D2" s="1"/>
    </row>
    <row r="5" spans="1:14" ht="15.75" x14ac:dyDescent="0.25">
      <c r="A5" s="2"/>
      <c r="B5" s="2"/>
      <c r="C5" s="442" t="s">
        <v>499</v>
      </c>
      <c r="D5" s="442"/>
      <c r="E5" s="442"/>
      <c r="F5" s="442"/>
      <c r="G5" s="442"/>
      <c r="H5" s="442"/>
      <c r="I5" s="442"/>
      <c r="J5" s="442"/>
      <c r="K5" s="442"/>
      <c r="L5" s="442"/>
      <c r="M5" s="2"/>
      <c r="N5" s="2"/>
    </row>
    <row r="6" spans="1:14" ht="51" x14ac:dyDescent="0.25">
      <c r="A6" s="2"/>
      <c r="B6" s="73" t="s">
        <v>4</v>
      </c>
      <c r="C6" s="73" t="s">
        <v>5</v>
      </c>
      <c r="D6" s="73" t="s">
        <v>6</v>
      </c>
      <c r="E6" s="73" t="s">
        <v>7</v>
      </c>
      <c r="F6" s="73" t="s">
        <v>8</v>
      </c>
      <c r="G6" s="73" t="s">
        <v>9</v>
      </c>
      <c r="H6" s="73" t="s">
        <v>10</v>
      </c>
      <c r="I6" s="73" t="s">
        <v>11</v>
      </c>
      <c r="J6" s="74" t="s">
        <v>12</v>
      </c>
      <c r="K6" s="74" t="s">
        <v>13</v>
      </c>
      <c r="L6" s="74" t="s">
        <v>14</v>
      </c>
      <c r="M6" s="258" t="s">
        <v>15</v>
      </c>
      <c r="N6" s="2"/>
    </row>
    <row r="7" spans="1:14" ht="51" x14ac:dyDescent="0.25">
      <c r="A7" s="2"/>
      <c r="B7" s="75" t="s">
        <v>42</v>
      </c>
      <c r="C7" s="101" t="s">
        <v>409</v>
      </c>
      <c r="D7" s="75" t="s">
        <v>410</v>
      </c>
      <c r="E7" s="75" t="s">
        <v>411</v>
      </c>
      <c r="F7" s="75" t="s">
        <v>412</v>
      </c>
      <c r="G7" s="75"/>
      <c r="H7" s="75" t="s">
        <v>413</v>
      </c>
      <c r="I7" s="75">
        <v>1</v>
      </c>
      <c r="J7" s="102"/>
      <c r="K7" s="81"/>
      <c r="L7" s="12"/>
      <c r="M7" s="400">
        <v>44287</v>
      </c>
      <c r="N7" s="2"/>
    </row>
    <row r="8" spans="1:14" x14ac:dyDescent="0.25">
      <c r="A8" s="2"/>
      <c r="B8" s="2"/>
      <c r="C8" s="89"/>
      <c r="D8" s="90"/>
      <c r="E8" s="14"/>
      <c r="F8" s="17"/>
      <c r="G8" s="14"/>
      <c r="H8" s="18"/>
      <c r="I8" s="19"/>
      <c r="J8" s="20"/>
      <c r="K8" s="21" t="s">
        <v>20</v>
      </c>
      <c r="L8" s="91">
        <f>SUM(L7:L7)</f>
        <v>0</v>
      </c>
      <c r="M8" s="2"/>
      <c r="N8" s="2"/>
    </row>
    <row r="9" spans="1:14" ht="15.75" x14ac:dyDescent="0.25">
      <c r="A9" s="2"/>
      <c r="B9" s="2"/>
      <c r="C9" s="24" t="s">
        <v>21</v>
      </c>
      <c r="D9" s="25"/>
      <c r="E9" s="25"/>
      <c r="F9" s="26"/>
      <c r="G9" s="27"/>
      <c r="H9" s="28"/>
      <c r="I9" s="29"/>
      <c r="J9" s="29"/>
      <c r="K9" s="29"/>
      <c r="L9" s="29"/>
      <c r="M9" s="2"/>
      <c r="N9" s="2"/>
    </row>
    <row r="10" spans="1:14" x14ac:dyDescent="0.25">
      <c r="A10" s="2"/>
      <c r="B10" s="2"/>
      <c r="C10" s="30"/>
      <c r="D10" s="30"/>
      <c r="E10" s="30"/>
      <c r="F10" s="31"/>
      <c r="G10" s="31"/>
      <c r="H10" s="27"/>
      <c r="I10" s="29"/>
      <c r="J10" s="29"/>
      <c r="K10" s="29"/>
      <c r="L10" s="29"/>
      <c r="M10" s="2"/>
      <c r="N10" s="2"/>
    </row>
    <row r="11" spans="1:14" ht="15.75" x14ac:dyDescent="0.25">
      <c r="A11" s="2"/>
      <c r="B11" s="2"/>
      <c r="C11" s="92" t="s">
        <v>36</v>
      </c>
      <c r="D11" s="93"/>
      <c r="E11" s="93"/>
      <c r="F11" s="26"/>
      <c r="G11" s="27"/>
      <c r="H11" s="28"/>
      <c r="I11" s="29"/>
      <c r="J11" s="29"/>
      <c r="K11" s="29"/>
      <c r="L11" s="29"/>
      <c r="M11" s="2"/>
      <c r="N11" s="2"/>
    </row>
    <row r="12" spans="1:14" x14ac:dyDescent="0.25">
      <c r="A12" s="2"/>
      <c r="B12" s="2"/>
      <c r="C12" s="94"/>
      <c r="D12" s="94"/>
      <c r="E12" s="94"/>
      <c r="F12" s="95"/>
      <c r="G12" s="29"/>
      <c r="H12" s="95"/>
      <c r="I12" s="29"/>
      <c r="J12" s="29"/>
      <c r="K12" s="29"/>
      <c r="L12" s="29"/>
      <c r="M12" s="2"/>
      <c r="N12" s="2"/>
    </row>
    <row r="13" spans="1:14" x14ac:dyDescent="0.25">
      <c r="A13" s="2"/>
      <c r="B13" s="2"/>
      <c r="C13" s="93"/>
      <c r="D13" s="93"/>
      <c r="E13" s="93"/>
      <c r="F13" s="32"/>
      <c r="G13" s="29"/>
      <c r="H13" s="2"/>
      <c r="I13" s="2"/>
      <c r="J13" s="2"/>
      <c r="K13" s="2"/>
      <c r="L13" s="2"/>
      <c r="M13" s="2"/>
      <c r="N13" s="2"/>
    </row>
    <row r="14" spans="1:14" x14ac:dyDescent="0.25">
      <c r="A14" s="2"/>
      <c r="B14" s="2"/>
      <c r="C14" s="93"/>
      <c r="D14" s="93"/>
      <c r="E14" s="93"/>
      <c r="F14" s="33"/>
      <c r="G14" s="29"/>
      <c r="H14" s="2"/>
      <c r="I14" s="2"/>
      <c r="J14" s="2"/>
      <c r="K14" s="2"/>
      <c r="L14" s="2"/>
      <c r="M14" s="2"/>
      <c r="N14" s="2"/>
    </row>
    <row r="15" spans="1:14" x14ac:dyDescent="0.25">
      <c r="A15" s="2"/>
      <c r="B15" s="2"/>
      <c r="C15" s="93"/>
      <c r="D15" s="93"/>
      <c r="E15" s="93"/>
      <c r="F15" s="33"/>
      <c r="G15" s="2"/>
      <c r="H15" s="2"/>
      <c r="I15" s="2"/>
      <c r="J15" s="2"/>
      <c r="K15" s="2"/>
      <c r="L15" s="2"/>
      <c r="M15" s="2"/>
      <c r="N15" s="2"/>
    </row>
    <row r="16" spans="1:14" x14ac:dyDescent="0.25">
      <c r="A16" s="2"/>
      <c r="B16" s="2"/>
      <c r="C16" s="2"/>
      <c r="D16" s="2"/>
      <c r="E16" s="2"/>
      <c r="F16" s="2"/>
      <c r="G16" s="2"/>
      <c r="H16" s="2"/>
      <c r="I16" s="2"/>
      <c r="J16" s="32" t="s">
        <v>22</v>
      </c>
      <c r="K16" s="2"/>
      <c r="L16" s="2"/>
      <c r="M16" s="29"/>
      <c r="N16" s="2"/>
    </row>
    <row r="17" spans="1:14" x14ac:dyDescent="0.25">
      <c r="A17" s="2"/>
      <c r="B17" s="2"/>
      <c r="C17" s="2"/>
      <c r="D17" s="2"/>
      <c r="E17" s="2"/>
      <c r="F17" s="2"/>
      <c r="G17" s="2"/>
      <c r="H17" s="2"/>
      <c r="I17" s="2"/>
      <c r="J17" s="33" t="s">
        <v>23</v>
      </c>
      <c r="K17" s="2"/>
      <c r="L17" s="2"/>
      <c r="M17" s="29"/>
      <c r="N17" s="2"/>
    </row>
    <row r="18" spans="1:14" x14ac:dyDescent="0.25">
      <c r="A18" s="2"/>
      <c r="B18" s="2"/>
      <c r="C18" s="2"/>
      <c r="D18" s="2"/>
      <c r="E18" s="2"/>
      <c r="F18" s="2"/>
      <c r="G18" s="2"/>
      <c r="H18" s="2"/>
      <c r="I18" s="2"/>
      <c r="J18" s="33" t="s">
        <v>24</v>
      </c>
      <c r="K18" s="2"/>
      <c r="L18" s="2"/>
      <c r="M18" s="29"/>
      <c r="N18" s="2"/>
    </row>
    <row r="19" spans="1:14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</row>
  </sheetData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workbookViewId="0">
      <selection activeCell="B5" sqref="B5"/>
    </sheetView>
  </sheetViews>
  <sheetFormatPr defaultRowHeight="15" x14ac:dyDescent="0.25"/>
  <cols>
    <col min="2" max="2" width="14.7109375" customWidth="1"/>
    <col min="7" max="7" width="16.140625" customWidth="1"/>
  </cols>
  <sheetData>
    <row r="1" spans="1:13" x14ac:dyDescent="0.25">
      <c r="A1" s="1" t="s">
        <v>0</v>
      </c>
      <c r="B1" s="1"/>
      <c r="C1" s="1"/>
      <c r="D1" s="1"/>
    </row>
    <row r="2" spans="1:13" x14ac:dyDescent="0.25">
      <c r="A2" s="1" t="s">
        <v>1</v>
      </c>
      <c r="B2" s="1"/>
      <c r="C2" s="1"/>
      <c r="D2" s="1"/>
    </row>
    <row r="5" spans="1:13" ht="15.75" x14ac:dyDescent="0.25">
      <c r="A5" s="15"/>
      <c r="B5" s="340" t="s">
        <v>500</v>
      </c>
      <c r="C5" s="340"/>
      <c r="D5" s="15"/>
      <c r="E5" s="15"/>
      <c r="F5" s="15"/>
      <c r="G5" s="16"/>
      <c r="H5" s="15"/>
      <c r="I5" s="2"/>
      <c r="J5" s="2"/>
      <c r="K5" s="2"/>
      <c r="L5" s="2"/>
      <c r="M5" s="2"/>
    </row>
    <row r="6" spans="1:13" ht="51" x14ac:dyDescent="0.25">
      <c r="A6" s="73" t="s">
        <v>4</v>
      </c>
      <c r="B6" s="73" t="s">
        <v>5</v>
      </c>
      <c r="C6" s="73" t="s">
        <v>6</v>
      </c>
      <c r="D6" s="73" t="s">
        <v>7</v>
      </c>
      <c r="E6" s="73" t="s">
        <v>8</v>
      </c>
      <c r="F6" s="73" t="s">
        <v>9</v>
      </c>
      <c r="G6" s="73" t="s">
        <v>10</v>
      </c>
      <c r="H6" s="73" t="s">
        <v>11</v>
      </c>
      <c r="I6" s="74" t="s">
        <v>12</v>
      </c>
      <c r="J6" s="74" t="s">
        <v>13</v>
      </c>
      <c r="K6" s="74" t="s">
        <v>14</v>
      </c>
      <c r="L6" s="436" t="s">
        <v>15</v>
      </c>
      <c r="M6" s="2"/>
    </row>
    <row r="7" spans="1:13" ht="63.75" x14ac:dyDescent="0.25">
      <c r="A7" s="75">
        <v>1</v>
      </c>
      <c r="B7" s="197" t="s">
        <v>414</v>
      </c>
      <c r="C7" s="77" t="s">
        <v>415</v>
      </c>
      <c r="D7" s="77" t="s">
        <v>416</v>
      </c>
      <c r="E7" s="376">
        <v>1914132</v>
      </c>
      <c r="F7" s="77">
        <v>2002</v>
      </c>
      <c r="G7" s="415" t="s">
        <v>338</v>
      </c>
      <c r="H7" s="75">
        <v>1</v>
      </c>
      <c r="I7" s="102"/>
      <c r="J7" s="81"/>
      <c r="K7" s="446"/>
      <c r="L7" s="439">
        <v>44287</v>
      </c>
      <c r="M7" s="2"/>
    </row>
    <row r="8" spans="1:13" ht="63.75" x14ac:dyDescent="0.25">
      <c r="A8" s="75">
        <v>2</v>
      </c>
      <c r="B8" s="197" t="s">
        <v>417</v>
      </c>
      <c r="C8" s="77" t="s">
        <v>415</v>
      </c>
      <c r="D8" s="77" t="s">
        <v>416</v>
      </c>
      <c r="E8" s="447">
        <v>9109323</v>
      </c>
      <c r="F8" s="338">
        <v>2010</v>
      </c>
      <c r="G8" s="385" t="s">
        <v>338</v>
      </c>
      <c r="H8" s="75">
        <v>1</v>
      </c>
      <c r="I8" s="102"/>
      <c r="J8" s="81"/>
      <c r="K8" s="446"/>
      <c r="L8" s="439">
        <v>44287</v>
      </c>
      <c r="M8" s="2"/>
    </row>
    <row r="9" spans="1:13" x14ac:dyDescent="0.25">
      <c r="A9" s="14"/>
      <c r="B9" s="89"/>
      <c r="C9" s="90"/>
      <c r="D9" s="14"/>
      <c r="E9" s="17"/>
      <c r="F9" s="14"/>
      <c r="G9" s="18"/>
      <c r="H9" s="19"/>
      <c r="I9" s="20"/>
      <c r="J9" s="21" t="s">
        <v>20</v>
      </c>
      <c r="K9" s="252">
        <f>SUM(K7:K8)</f>
        <v>0</v>
      </c>
      <c r="L9" s="2"/>
      <c r="M9" s="2"/>
    </row>
    <row r="10" spans="1:13" ht="15.75" x14ac:dyDescent="0.25">
      <c r="A10" s="23"/>
      <c r="B10" s="24" t="s">
        <v>21</v>
      </c>
      <c r="C10" s="25"/>
      <c r="D10" s="25"/>
      <c r="E10" s="26"/>
      <c r="F10" s="27"/>
      <c r="G10" s="28"/>
      <c r="H10" s="29"/>
      <c r="I10" s="29"/>
      <c r="J10" s="29"/>
      <c r="K10" s="29"/>
      <c r="L10" s="29"/>
      <c r="M10" s="29"/>
    </row>
    <row r="11" spans="1:13" x14ac:dyDescent="0.25">
      <c r="A11" s="23"/>
      <c r="B11" s="30"/>
      <c r="C11" s="30"/>
      <c r="D11" s="30"/>
      <c r="E11" s="31"/>
      <c r="F11" s="31"/>
      <c r="G11" s="27"/>
      <c r="H11" s="29"/>
      <c r="I11" s="29"/>
      <c r="J11" s="29"/>
      <c r="K11" s="29"/>
      <c r="L11" s="29"/>
      <c r="M11" s="29"/>
    </row>
    <row r="12" spans="1:13" ht="15.75" x14ac:dyDescent="0.25">
      <c r="A12" s="23"/>
      <c r="B12" s="92" t="s">
        <v>36</v>
      </c>
      <c r="C12" s="93"/>
      <c r="D12" s="93"/>
      <c r="E12" s="26"/>
      <c r="F12" s="27"/>
      <c r="G12" s="28"/>
      <c r="H12" s="29"/>
      <c r="I12" s="29"/>
      <c r="J12" s="29"/>
      <c r="K12" s="29"/>
      <c r="L12" s="29"/>
      <c r="M12" s="29"/>
    </row>
    <row r="13" spans="1:13" x14ac:dyDescent="0.25">
      <c r="A13" s="23"/>
      <c r="B13" s="94"/>
      <c r="C13" s="94"/>
      <c r="D13" s="94"/>
      <c r="E13" s="95"/>
      <c r="F13" s="29"/>
      <c r="G13" s="95"/>
      <c r="H13" s="29"/>
      <c r="I13" s="29"/>
      <c r="J13" s="29"/>
      <c r="K13" s="29"/>
      <c r="L13" s="29"/>
      <c r="M13" s="29"/>
    </row>
    <row r="14" spans="1:13" x14ac:dyDescent="0.25">
      <c r="A14" s="23"/>
      <c r="B14" s="93"/>
      <c r="C14" s="93"/>
      <c r="D14" s="93"/>
      <c r="E14" s="32"/>
      <c r="F14" s="29"/>
      <c r="G14" s="29"/>
      <c r="H14" s="29"/>
      <c r="I14" s="32" t="s">
        <v>22</v>
      </c>
      <c r="J14" s="29"/>
      <c r="K14" s="29"/>
      <c r="L14" s="29"/>
      <c r="M14" s="29"/>
    </row>
    <row r="15" spans="1:13" x14ac:dyDescent="0.25">
      <c r="A15" s="23"/>
      <c r="B15" s="93"/>
      <c r="C15" s="93"/>
      <c r="D15" s="93"/>
      <c r="E15" s="33"/>
      <c r="F15" s="29"/>
      <c r="G15" s="29"/>
      <c r="H15" s="29"/>
      <c r="I15" s="33" t="s">
        <v>23</v>
      </c>
      <c r="J15" s="29"/>
      <c r="K15" s="29"/>
      <c r="L15" s="29"/>
      <c r="M15" s="29"/>
    </row>
    <row r="16" spans="1:13" x14ac:dyDescent="0.25">
      <c r="A16" s="23"/>
      <c r="B16" s="93"/>
      <c r="C16" s="93"/>
      <c r="D16" s="93"/>
      <c r="E16" s="33"/>
      <c r="F16" s="29"/>
      <c r="G16" s="29"/>
      <c r="H16" s="29"/>
      <c r="I16" s="33" t="s">
        <v>24</v>
      </c>
      <c r="J16" s="29"/>
      <c r="K16" s="29"/>
      <c r="L16" s="29"/>
      <c r="M16" s="29"/>
    </row>
    <row r="17" spans="1:13" x14ac:dyDescent="0.25">
      <c r="A17" s="96"/>
      <c r="B17" s="97"/>
      <c r="C17" s="72"/>
      <c r="D17" s="72"/>
      <c r="E17" s="72"/>
      <c r="F17" s="72"/>
      <c r="G17" s="71"/>
      <c r="H17" s="72"/>
      <c r="I17" s="2"/>
      <c r="J17" s="2"/>
      <c r="K17" s="2"/>
      <c r="L17" s="2"/>
      <c r="M17" s="2"/>
    </row>
    <row r="18" spans="1:13" x14ac:dyDescent="0.25">
      <c r="A18" s="96"/>
      <c r="B18" s="97"/>
      <c r="C18" s="72"/>
      <c r="D18" s="72"/>
      <c r="E18" s="72"/>
      <c r="F18" s="72"/>
      <c r="G18" s="71"/>
      <c r="H18" s="72"/>
      <c r="I18" s="2"/>
      <c r="J18" s="2"/>
      <c r="K18" s="2"/>
      <c r="L18" s="2"/>
      <c r="M18" s="2"/>
    </row>
    <row r="19" spans="1:13" x14ac:dyDescent="0.25">
      <c r="A19" s="96"/>
      <c r="B19" s="97"/>
      <c r="C19" s="72"/>
      <c r="D19" s="72"/>
      <c r="E19" s="72"/>
      <c r="F19" s="72"/>
      <c r="G19" s="71"/>
      <c r="H19" s="72"/>
      <c r="I19" s="2"/>
      <c r="J19" s="2"/>
      <c r="K19" s="2"/>
      <c r="L19" s="2"/>
      <c r="M19" s="2"/>
    </row>
  </sheetData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1"/>
  <sheetViews>
    <sheetView workbookViewId="0">
      <selection activeCell="C5" sqref="C5:L5"/>
    </sheetView>
  </sheetViews>
  <sheetFormatPr defaultRowHeight="15" x14ac:dyDescent="0.25"/>
  <cols>
    <col min="2" max="2" width="6.28515625" customWidth="1"/>
    <col min="7" max="7" width="16.5703125" customWidth="1"/>
  </cols>
  <sheetData>
    <row r="1" spans="1:15" x14ac:dyDescent="0.25">
      <c r="A1" s="1" t="s">
        <v>0</v>
      </c>
      <c r="B1" s="1"/>
      <c r="C1" s="1"/>
      <c r="D1" s="1"/>
    </row>
    <row r="2" spans="1:15" x14ac:dyDescent="0.25">
      <c r="A2" s="1" t="s">
        <v>1</v>
      </c>
      <c r="B2" s="1"/>
      <c r="C2" s="1"/>
      <c r="D2" s="1"/>
    </row>
    <row r="5" spans="1:15" x14ac:dyDescent="0.25">
      <c r="B5" s="66"/>
      <c r="C5" s="474" t="s">
        <v>501</v>
      </c>
      <c r="D5" s="474"/>
      <c r="E5" s="474"/>
      <c r="F5" s="474"/>
      <c r="G5" s="474"/>
      <c r="H5" s="474"/>
      <c r="I5" s="474"/>
      <c r="J5" s="474"/>
      <c r="K5" s="474"/>
      <c r="L5" s="474"/>
      <c r="M5" s="36"/>
      <c r="N5" s="36"/>
      <c r="O5" s="36"/>
    </row>
    <row r="6" spans="1:15" ht="63.75" x14ac:dyDescent="0.25">
      <c r="A6" s="36"/>
      <c r="B6" s="37" t="s">
        <v>4</v>
      </c>
      <c r="C6" s="37" t="s">
        <v>5</v>
      </c>
      <c r="D6" s="37" t="s">
        <v>6</v>
      </c>
      <c r="E6" s="37" t="s">
        <v>7</v>
      </c>
      <c r="F6" s="37" t="s">
        <v>8</v>
      </c>
      <c r="G6" s="37" t="s">
        <v>9</v>
      </c>
      <c r="H6" s="37" t="s">
        <v>10</v>
      </c>
      <c r="I6" s="37" t="s">
        <v>11</v>
      </c>
      <c r="J6" s="38" t="s">
        <v>12</v>
      </c>
      <c r="K6" s="38" t="s">
        <v>13</v>
      </c>
      <c r="L6" s="38" t="s">
        <v>14</v>
      </c>
      <c r="M6" s="98" t="s">
        <v>15</v>
      </c>
      <c r="N6" s="36"/>
      <c r="O6" s="36"/>
    </row>
    <row r="7" spans="1:15" ht="63.75" x14ac:dyDescent="0.25">
      <c r="A7" s="36"/>
      <c r="B7" s="39" t="s">
        <v>42</v>
      </c>
      <c r="C7" s="39" t="s">
        <v>418</v>
      </c>
      <c r="D7" s="39" t="s">
        <v>419</v>
      </c>
      <c r="E7" s="39" t="s">
        <v>420</v>
      </c>
      <c r="F7" s="39">
        <v>2442</v>
      </c>
      <c r="G7" s="39">
        <v>1990</v>
      </c>
      <c r="H7" s="39" t="s">
        <v>219</v>
      </c>
      <c r="I7" s="39">
        <v>1</v>
      </c>
      <c r="J7" s="99"/>
      <c r="K7" s="40"/>
      <c r="L7" s="41"/>
      <c r="M7" s="457">
        <v>44348</v>
      </c>
      <c r="N7" s="36"/>
      <c r="O7" s="36"/>
    </row>
    <row r="8" spans="1:15" x14ac:dyDescent="0.25">
      <c r="A8" s="36"/>
      <c r="B8" s="42"/>
      <c r="C8" s="43"/>
      <c r="D8" s="44"/>
      <c r="E8" s="42"/>
      <c r="F8" s="45"/>
      <c r="G8" s="42"/>
      <c r="H8" s="46"/>
      <c r="I8" s="47"/>
      <c r="J8" s="48"/>
      <c r="K8" s="49" t="s">
        <v>20</v>
      </c>
      <c r="L8" s="50">
        <f>SUM(L7:L7)</f>
        <v>0</v>
      </c>
      <c r="M8" s="36"/>
      <c r="N8" s="36"/>
      <c r="O8" s="36"/>
    </row>
    <row r="9" spans="1:15" ht="15.75" x14ac:dyDescent="0.25">
      <c r="A9" s="36"/>
      <c r="B9" s="51"/>
      <c r="C9" s="52" t="s">
        <v>21</v>
      </c>
      <c r="D9" s="53"/>
      <c r="E9" s="53"/>
      <c r="F9" s="54"/>
      <c r="G9" s="55"/>
      <c r="H9" s="56"/>
      <c r="I9" s="57"/>
      <c r="J9" s="57"/>
      <c r="K9" s="57"/>
      <c r="L9" s="57"/>
      <c r="M9" s="36"/>
      <c r="N9" s="36"/>
      <c r="O9" s="36"/>
    </row>
    <row r="10" spans="1:15" x14ac:dyDescent="0.25">
      <c r="A10" s="36"/>
      <c r="B10" s="51"/>
      <c r="C10" s="58"/>
      <c r="D10" s="58"/>
      <c r="E10" s="58"/>
      <c r="F10" s="59"/>
      <c r="G10" s="59"/>
      <c r="H10" s="55"/>
      <c r="I10" s="57"/>
      <c r="J10" s="57"/>
      <c r="K10" s="57"/>
      <c r="L10" s="57"/>
      <c r="M10" s="36"/>
      <c r="N10" s="36"/>
      <c r="O10" s="36"/>
    </row>
    <row r="11" spans="1:15" ht="15.75" x14ac:dyDescent="0.25">
      <c r="A11" s="36"/>
      <c r="B11" s="51"/>
      <c r="C11" s="60" t="s">
        <v>36</v>
      </c>
      <c r="D11" s="61"/>
      <c r="E11" s="61"/>
      <c r="F11" s="54"/>
      <c r="G11" s="55"/>
      <c r="H11" s="56"/>
      <c r="I11" s="57"/>
      <c r="J11" s="57"/>
      <c r="K11" s="57"/>
      <c r="L11" s="57"/>
      <c r="M11" s="36"/>
      <c r="N11" s="36"/>
      <c r="O11" s="36"/>
    </row>
    <row r="12" spans="1:15" x14ac:dyDescent="0.25">
      <c r="A12" s="36"/>
      <c r="B12" s="51"/>
      <c r="C12" s="62"/>
      <c r="D12" s="62"/>
      <c r="E12" s="62"/>
      <c r="F12" s="63"/>
      <c r="G12" s="57"/>
      <c r="H12" s="63"/>
      <c r="I12" s="57"/>
      <c r="J12" s="57"/>
      <c r="K12" s="57"/>
      <c r="L12" s="57"/>
      <c r="M12" s="36"/>
      <c r="N12" s="36"/>
      <c r="O12" s="36"/>
    </row>
    <row r="13" spans="1:15" x14ac:dyDescent="0.25">
      <c r="A13" s="36"/>
      <c r="B13" s="51"/>
      <c r="C13" s="61"/>
      <c r="D13" s="61"/>
      <c r="E13" s="61"/>
      <c r="F13" s="64"/>
      <c r="G13" s="57"/>
      <c r="H13" s="57"/>
      <c r="I13" s="57"/>
      <c r="J13" s="64" t="s">
        <v>22</v>
      </c>
      <c r="K13" s="57"/>
      <c r="L13" s="57"/>
      <c r="M13" s="36"/>
      <c r="N13" s="36"/>
      <c r="O13" s="36"/>
    </row>
    <row r="14" spans="1:15" x14ac:dyDescent="0.25">
      <c r="A14" s="36"/>
      <c r="B14" s="51"/>
      <c r="C14" s="61"/>
      <c r="D14" s="61"/>
      <c r="E14" s="61"/>
      <c r="F14" s="65"/>
      <c r="G14" s="57"/>
      <c r="H14" s="57"/>
      <c r="I14" s="57"/>
      <c r="J14" s="65" t="s">
        <v>23</v>
      </c>
      <c r="K14" s="57"/>
      <c r="L14" s="57"/>
      <c r="M14" s="36"/>
      <c r="N14" s="36"/>
      <c r="O14" s="36"/>
    </row>
    <row r="15" spans="1:15" x14ac:dyDescent="0.25">
      <c r="A15" s="36"/>
      <c r="B15" s="51"/>
      <c r="C15" s="61"/>
      <c r="D15" s="61"/>
      <c r="E15" s="61"/>
      <c r="F15" s="65"/>
      <c r="G15" s="57"/>
      <c r="H15" s="57"/>
      <c r="I15" s="57"/>
      <c r="J15" s="65" t="s">
        <v>24</v>
      </c>
      <c r="K15" s="57"/>
      <c r="L15" s="57"/>
      <c r="M15" s="36"/>
      <c r="N15" s="36"/>
      <c r="O15" s="36"/>
    </row>
    <row r="16" spans="1:15" x14ac:dyDescent="0.25">
      <c r="A16" s="36"/>
      <c r="B16" s="36"/>
      <c r="C16" s="36"/>
      <c r="D16" s="36"/>
      <c r="E16" s="36"/>
      <c r="F16" s="36"/>
      <c r="G16" s="36"/>
      <c r="H16" s="36"/>
      <c r="I16" s="36"/>
      <c r="J16" s="36"/>
      <c r="K16" s="36"/>
      <c r="L16" s="36"/>
      <c r="M16" s="36"/>
      <c r="N16" s="36"/>
      <c r="O16" s="36"/>
    </row>
    <row r="17" spans="1:15" x14ac:dyDescent="0.25">
      <c r="A17" s="36"/>
      <c r="B17" s="36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</row>
    <row r="18" spans="1:15" x14ac:dyDescent="0.25">
      <c r="A18" s="36"/>
      <c r="B18" s="97"/>
      <c r="C18" s="72"/>
      <c r="D18" s="72"/>
      <c r="E18" s="72"/>
      <c r="F18" s="72"/>
      <c r="G18" s="71"/>
      <c r="H18" s="72"/>
      <c r="I18" s="2"/>
      <c r="J18" s="2"/>
      <c r="K18" s="2"/>
      <c r="L18" s="2"/>
      <c r="M18" s="2"/>
    </row>
    <row r="19" spans="1:15" x14ac:dyDescent="0.25">
      <c r="A19" s="96"/>
      <c r="B19" s="97"/>
      <c r="C19" s="72"/>
      <c r="D19" s="72"/>
      <c r="E19" s="72"/>
      <c r="F19" s="72"/>
      <c r="G19" s="71"/>
      <c r="H19" s="72"/>
      <c r="I19" s="2"/>
      <c r="J19" s="2"/>
      <c r="K19" s="2"/>
      <c r="L19" s="2"/>
      <c r="M19" s="2"/>
    </row>
    <row r="20" spans="1:15" x14ac:dyDescent="0.25">
      <c r="A20" s="96"/>
    </row>
    <row r="21" spans="1:15" x14ac:dyDescent="0.25">
      <c r="A21" s="96"/>
    </row>
  </sheetData>
  <mergeCells count="1">
    <mergeCell ref="C5:L5"/>
  </mergeCells>
  <pageMargins left="0.70866141732283472" right="0.70866141732283472" top="0.74803149606299213" bottom="0.74803149606299213" header="0.31496062992125984" footer="0.31496062992125984"/>
  <pageSetup paperSize="9" scale="95" orientation="landscape" verticalDpi="0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"/>
  <sheetViews>
    <sheetView workbookViewId="0">
      <selection activeCell="B4" sqref="B4:C4"/>
    </sheetView>
  </sheetViews>
  <sheetFormatPr defaultRowHeight="15" x14ac:dyDescent="0.25"/>
  <cols>
    <col min="2" max="2" width="14.140625" customWidth="1"/>
    <col min="7" max="7" width="12.42578125" customWidth="1"/>
  </cols>
  <sheetData>
    <row r="1" spans="1:13" x14ac:dyDescent="0.25">
      <c r="A1" s="1" t="s">
        <v>0</v>
      </c>
      <c r="B1" s="1"/>
      <c r="C1" s="1"/>
      <c r="D1" s="1"/>
    </row>
    <row r="2" spans="1:13" x14ac:dyDescent="0.25">
      <c r="A2" s="1" t="s">
        <v>1</v>
      </c>
      <c r="B2" s="1"/>
      <c r="C2" s="1"/>
      <c r="D2" s="1"/>
    </row>
    <row r="4" spans="1:13" ht="15.75" x14ac:dyDescent="0.25">
      <c r="A4" s="2"/>
      <c r="B4" s="475" t="s">
        <v>502</v>
      </c>
      <c r="C4" s="475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3" ht="51" x14ac:dyDescent="0.25">
      <c r="A5" s="73" t="s">
        <v>4</v>
      </c>
      <c r="B5" s="73" t="s">
        <v>5</v>
      </c>
      <c r="C5" s="73" t="s">
        <v>6</v>
      </c>
      <c r="D5" s="73" t="s">
        <v>7</v>
      </c>
      <c r="E5" s="73" t="s">
        <v>8</v>
      </c>
      <c r="F5" s="73" t="s">
        <v>9</v>
      </c>
      <c r="G5" s="73" t="s">
        <v>10</v>
      </c>
      <c r="H5" s="73" t="s">
        <v>11</v>
      </c>
      <c r="I5" s="74" t="s">
        <v>12</v>
      </c>
      <c r="J5" s="74" t="s">
        <v>13</v>
      </c>
      <c r="K5" s="74" t="s">
        <v>14</v>
      </c>
      <c r="L5" s="448" t="s">
        <v>15</v>
      </c>
      <c r="M5" s="2"/>
    </row>
    <row r="6" spans="1:13" ht="60" x14ac:dyDescent="0.25">
      <c r="A6" s="198">
        <v>1</v>
      </c>
      <c r="B6" s="449" t="s">
        <v>421</v>
      </c>
      <c r="C6" s="449" t="s">
        <v>422</v>
      </c>
      <c r="D6" s="449" t="s">
        <v>423</v>
      </c>
      <c r="E6" s="135">
        <v>300461</v>
      </c>
      <c r="F6" s="135">
        <v>2015</v>
      </c>
      <c r="G6" s="135" t="s">
        <v>424</v>
      </c>
      <c r="H6" s="131">
        <v>1</v>
      </c>
      <c r="I6" s="450"/>
      <c r="J6" s="451"/>
      <c r="K6" s="12"/>
      <c r="L6" s="455">
        <v>44166</v>
      </c>
      <c r="M6" s="2"/>
    </row>
    <row r="7" spans="1:13" ht="30" x14ac:dyDescent="0.25">
      <c r="A7" s="77" t="s">
        <v>47</v>
      </c>
      <c r="B7" s="452" t="s">
        <v>425</v>
      </c>
      <c r="C7" s="452" t="s">
        <v>426</v>
      </c>
      <c r="D7" s="452" t="s">
        <v>427</v>
      </c>
      <c r="E7" s="452" t="s">
        <v>428</v>
      </c>
      <c r="F7" s="452">
        <v>2015</v>
      </c>
      <c r="G7" s="135" t="s">
        <v>424</v>
      </c>
      <c r="H7" s="449">
        <v>1</v>
      </c>
      <c r="I7" s="453"/>
      <c r="J7" s="454"/>
      <c r="K7" s="12"/>
      <c r="L7" s="456">
        <v>44166</v>
      </c>
      <c r="M7" s="2"/>
    </row>
    <row r="8" spans="1:13" ht="45" x14ac:dyDescent="0.25">
      <c r="A8" s="198" t="s">
        <v>50</v>
      </c>
      <c r="B8" s="294" t="s">
        <v>429</v>
      </c>
      <c r="C8" s="294" t="s">
        <v>422</v>
      </c>
      <c r="D8" s="294" t="s">
        <v>430</v>
      </c>
      <c r="E8" s="294" t="s">
        <v>431</v>
      </c>
      <c r="F8" s="294">
        <v>2016</v>
      </c>
      <c r="G8" s="135" t="s">
        <v>424</v>
      </c>
      <c r="H8" s="131">
        <v>1</v>
      </c>
      <c r="I8" s="450"/>
      <c r="J8" s="451"/>
      <c r="K8" s="12"/>
      <c r="L8" s="455">
        <v>44166</v>
      </c>
      <c r="M8" s="2"/>
    </row>
    <row r="9" spans="1:13" x14ac:dyDescent="0.25">
      <c r="A9" s="14"/>
      <c r="B9" s="172"/>
      <c r="C9" s="173"/>
      <c r="D9" s="174"/>
      <c r="E9" s="175"/>
      <c r="F9" s="174"/>
      <c r="G9" s="176"/>
      <c r="H9" s="177"/>
      <c r="I9" s="20"/>
      <c r="J9" s="21" t="s">
        <v>20</v>
      </c>
      <c r="K9" s="328">
        <f>SUM(K6:K8)</f>
        <v>0</v>
      </c>
      <c r="L9" s="2"/>
      <c r="M9" s="2"/>
    </row>
    <row r="10" spans="1:13" x14ac:dyDescent="0.25">
      <c r="A10" s="23"/>
      <c r="B10" s="179" t="s">
        <v>21</v>
      </c>
      <c r="C10" s="180"/>
      <c r="D10" s="180"/>
      <c r="E10" s="181"/>
      <c r="F10" s="27"/>
      <c r="G10" s="28"/>
      <c r="H10" s="182"/>
      <c r="I10" s="182"/>
      <c r="J10" s="182"/>
      <c r="K10" s="182"/>
      <c r="L10" s="29"/>
      <c r="M10" s="29"/>
    </row>
    <row r="11" spans="1:13" x14ac:dyDescent="0.25">
      <c r="A11" s="23"/>
      <c r="B11" s="179"/>
      <c r="C11" s="179"/>
      <c r="D11" s="179"/>
      <c r="E11" s="184"/>
      <c r="F11" s="184"/>
      <c r="G11" s="27"/>
      <c r="H11" s="182"/>
      <c r="I11" s="182"/>
      <c r="J11" s="182"/>
      <c r="K11" s="182"/>
      <c r="L11" s="29"/>
      <c r="M11" s="29"/>
    </row>
    <row r="12" spans="1:13" x14ac:dyDescent="0.25">
      <c r="A12" s="23"/>
      <c r="B12" s="185" t="s">
        <v>36</v>
      </c>
      <c r="C12" s="186"/>
      <c r="D12" s="186"/>
      <c r="E12" s="181"/>
      <c r="F12" s="27"/>
      <c r="G12" s="28"/>
      <c r="H12" s="182"/>
      <c r="I12" s="182"/>
      <c r="J12" s="182"/>
      <c r="K12" s="182"/>
      <c r="L12" s="29"/>
      <c r="M12" s="29"/>
    </row>
    <row r="13" spans="1:13" x14ac:dyDescent="0.25">
      <c r="A13" s="23"/>
      <c r="B13" s="187"/>
      <c r="C13" s="187"/>
      <c r="D13" s="187"/>
      <c r="E13" s="188"/>
      <c r="F13" s="182"/>
      <c r="G13" s="188"/>
      <c r="H13" s="182"/>
      <c r="I13" s="182"/>
      <c r="J13" s="182"/>
      <c r="K13" s="182"/>
      <c r="L13" s="29"/>
      <c r="M13" s="29"/>
    </row>
    <row r="14" spans="1:13" x14ac:dyDescent="0.25">
      <c r="A14" s="23"/>
      <c r="B14" s="186"/>
      <c r="C14" s="186"/>
      <c r="D14" s="186"/>
      <c r="E14" s="32"/>
      <c r="F14" s="182"/>
      <c r="G14" s="182"/>
      <c r="H14" s="182"/>
      <c r="I14" s="32" t="s">
        <v>22</v>
      </c>
      <c r="J14" s="182"/>
      <c r="K14" s="182"/>
      <c r="L14" s="29"/>
      <c r="M14" s="29"/>
    </row>
    <row r="15" spans="1:13" x14ac:dyDescent="0.25">
      <c r="A15" s="23"/>
      <c r="B15" s="186"/>
      <c r="C15" s="186"/>
      <c r="D15" s="186"/>
      <c r="E15" s="33"/>
      <c r="F15" s="182"/>
      <c r="G15" s="182"/>
      <c r="H15" s="182"/>
      <c r="I15" s="33" t="s">
        <v>23</v>
      </c>
      <c r="J15" s="182"/>
      <c r="K15" s="182"/>
      <c r="L15" s="29"/>
      <c r="M15" s="29"/>
    </row>
    <row r="16" spans="1:13" x14ac:dyDescent="0.25">
      <c r="A16" s="23"/>
      <c r="B16" s="93"/>
      <c r="C16" s="93"/>
      <c r="D16" s="93"/>
      <c r="E16" s="33"/>
      <c r="F16" s="29"/>
      <c r="G16" s="29"/>
      <c r="H16" s="29"/>
      <c r="I16" s="33" t="s">
        <v>24</v>
      </c>
      <c r="J16" s="29"/>
      <c r="K16" s="29"/>
      <c r="L16" s="29"/>
      <c r="M16" s="29"/>
    </row>
    <row r="17" spans="1:13" x14ac:dyDescent="0.25">
      <c r="A17" s="96"/>
      <c r="B17" s="97"/>
      <c r="C17" s="72"/>
      <c r="D17" s="72"/>
      <c r="E17" s="72"/>
      <c r="F17" s="72"/>
      <c r="G17" s="71"/>
      <c r="H17" s="72"/>
      <c r="I17" s="2"/>
      <c r="J17" s="2"/>
      <c r="K17" s="2"/>
      <c r="L17" s="2"/>
      <c r="M17" s="2"/>
    </row>
    <row r="18" spans="1:13" x14ac:dyDescent="0.25">
      <c r="A18" s="96"/>
      <c r="B18" s="97"/>
      <c r="C18" s="72"/>
      <c r="D18" s="72"/>
      <c r="E18" s="72"/>
      <c r="F18" s="72"/>
      <c r="G18" s="71"/>
      <c r="H18" s="72"/>
      <c r="I18" s="2"/>
      <c r="J18" s="2"/>
      <c r="K18" s="2"/>
      <c r="L18" s="2"/>
      <c r="M18" s="2"/>
    </row>
    <row r="19" spans="1:13" x14ac:dyDescent="0.25">
      <c r="A19" s="96"/>
      <c r="B19" s="97"/>
      <c r="C19" s="72"/>
      <c r="D19" s="72"/>
      <c r="E19" s="72"/>
      <c r="F19" s="72"/>
      <c r="G19" s="71"/>
      <c r="H19" s="72"/>
      <c r="I19" s="2"/>
      <c r="J19" s="2"/>
      <c r="K19" s="2"/>
      <c r="L19" s="2"/>
      <c r="M19" s="2"/>
    </row>
    <row r="20" spans="1:13" x14ac:dyDescent="0.25">
      <c r="A20" s="96"/>
      <c r="B20" s="97"/>
      <c r="C20" s="72"/>
      <c r="D20" s="72"/>
      <c r="E20" s="72"/>
      <c r="F20" s="72"/>
      <c r="G20" s="71"/>
      <c r="H20" s="72"/>
      <c r="I20" s="2"/>
      <c r="J20" s="2"/>
      <c r="K20" s="2"/>
      <c r="L20" s="2"/>
      <c r="M20" s="2"/>
    </row>
    <row r="21" spans="1:13" x14ac:dyDescent="0.25">
      <c r="A21" s="96"/>
      <c r="B21" s="97"/>
      <c r="C21" s="72"/>
      <c r="D21" s="72"/>
      <c r="E21" s="72"/>
      <c r="F21" s="72"/>
      <c r="G21" s="71"/>
      <c r="H21" s="72"/>
      <c r="I21" s="2"/>
      <c r="J21" s="2"/>
      <c r="K21" s="2"/>
      <c r="L21" s="2"/>
      <c r="M21" s="2"/>
    </row>
    <row r="22" spans="1:13" x14ac:dyDescent="0.25">
      <c r="A22" s="96"/>
      <c r="B22" s="97"/>
      <c r="C22" s="72"/>
      <c r="D22" s="72"/>
      <c r="E22" s="72"/>
      <c r="F22" s="72"/>
      <c r="G22" s="71"/>
      <c r="H22" s="72"/>
      <c r="I22" s="2"/>
      <c r="J22" s="2"/>
      <c r="K22" s="2"/>
      <c r="L22" s="2"/>
      <c r="M22" s="2"/>
    </row>
    <row r="23" spans="1:13" x14ac:dyDescent="0.25">
      <c r="A23" s="96"/>
      <c r="B23" s="97"/>
      <c r="C23" s="72"/>
      <c r="D23" s="72"/>
      <c r="E23" s="72"/>
      <c r="F23" s="72"/>
      <c r="G23" s="71"/>
      <c r="H23" s="72"/>
      <c r="I23" s="2"/>
      <c r="J23" s="2"/>
      <c r="K23" s="2"/>
      <c r="L23" s="2"/>
      <c r="M23" s="2"/>
    </row>
  </sheetData>
  <mergeCells count="1">
    <mergeCell ref="B4:C4"/>
  </mergeCells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workbookViewId="0">
      <selection activeCell="B4" sqref="B4:C4"/>
    </sheetView>
  </sheetViews>
  <sheetFormatPr defaultRowHeight="15" x14ac:dyDescent="0.25"/>
  <cols>
    <col min="2" max="2" width="13.42578125" customWidth="1"/>
    <col min="7" max="7" width="12.42578125" customWidth="1"/>
  </cols>
  <sheetData>
    <row r="1" spans="1:13" x14ac:dyDescent="0.25">
      <c r="A1" s="1" t="s">
        <v>0</v>
      </c>
      <c r="B1" s="1"/>
      <c r="C1" s="1"/>
      <c r="D1" s="1"/>
    </row>
    <row r="2" spans="1:13" x14ac:dyDescent="0.25">
      <c r="A2" s="1" t="s">
        <v>1</v>
      </c>
      <c r="B2" s="1"/>
      <c r="C2" s="1"/>
      <c r="D2" s="1"/>
    </row>
    <row r="4" spans="1:13" ht="15.75" x14ac:dyDescent="0.25">
      <c r="A4" s="2"/>
      <c r="B4" s="475" t="s">
        <v>503</v>
      </c>
      <c r="C4" s="475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3" ht="51" x14ac:dyDescent="0.25">
      <c r="A5" s="73" t="s">
        <v>4</v>
      </c>
      <c r="B5" s="73" t="s">
        <v>5</v>
      </c>
      <c r="C5" s="73" t="s">
        <v>6</v>
      </c>
      <c r="D5" s="73" t="s">
        <v>7</v>
      </c>
      <c r="E5" s="73" t="s">
        <v>8</v>
      </c>
      <c r="F5" s="73" t="s">
        <v>9</v>
      </c>
      <c r="G5" s="73" t="s">
        <v>10</v>
      </c>
      <c r="H5" s="73" t="s">
        <v>11</v>
      </c>
      <c r="I5" s="74" t="s">
        <v>12</v>
      </c>
      <c r="J5" s="74" t="s">
        <v>13</v>
      </c>
      <c r="K5" s="74" t="s">
        <v>14</v>
      </c>
      <c r="L5" s="322" t="s">
        <v>15</v>
      </c>
      <c r="M5" s="2"/>
    </row>
    <row r="6" spans="1:13" ht="60" x14ac:dyDescent="0.25">
      <c r="A6" s="198">
        <v>1</v>
      </c>
      <c r="B6" s="76" t="s">
        <v>432</v>
      </c>
      <c r="C6" s="294" t="s">
        <v>433</v>
      </c>
      <c r="D6" s="294" t="s">
        <v>434</v>
      </c>
      <c r="E6" s="295">
        <v>1160429</v>
      </c>
      <c r="F6" s="295">
        <v>2016</v>
      </c>
      <c r="G6" s="198" t="s">
        <v>424</v>
      </c>
      <c r="H6" s="75">
        <v>1</v>
      </c>
      <c r="I6" s="102"/>
      <c r="J6" s="81"/>
      <c r="K6" s="12"/>
      <c r="L6" s="103">
        <v>44105</v>
      </c>
      <c r="M6" s="2"/>
    </row>
    <row r="7" spans="1:13" x14ac:dyDescent="0.25">
      <c r="A7" s="14"/>
      <c r="B7" s="89"/>
      <c r="C7" s="90"/>
      <c r="D7" s="14"/>
      <c r="E7" s="17"/>
      <c r="F7" s="14"/>
      <c r="G7" s="18"/>
      <c r="H7" s="19"/>
      <c r="I7" s="20"/>
      <c r="J7" s="21" t="s">
        <v>20</v>
      </c>
      <c r="K7" s="91">
        <f>SUM(K6:K6)</f>
        <v>0</v>
      </c>
      <c r="L7" s="2"/>
      <c r="M7" s="2"/>
    </row>
    <row r="8" spans="1:13" ht="15.75" x14ac:dyDescent="0.25">
      <c r="A8" s="23"/>
      <c r="B8" s="24" t="s">
        <v>21</v>
      </c>
      <c r="C8" s="25"/>
      <c r="D8" s="25"/>
      <c r="E8" s="26"/>
      <c r="F8" s="27"/>
      <c r="G8" s="28"/>
      <c r="H8" s="29"/>
      <c r="I8" s="29"/>
      <c r="J8" s="29"/>
      <c r="K8" s="29"/>
      <c r="L8" s="29"/>
      <c r="M8" s="29"/>
    </row>
    <row r="9" spans="1:13" x14ac:dyDescent="0.25">
      <c r="A9" s="23"/>
      <c r="B9" s="30"/>
      <c r="C9" s="30"/>
      <c r="D9" s="30"/>
      <c r="E9" s="31"/>
      <c r="F9" s="31"/>
      <c r="G9" s="27"/>
      <c r="H9" s="29"/>
      <c r="I9" s="29"/>
      <c r="J9" s="29"/>
      <c r="K9" s="29"/>
      <c r="L9" s="29"/>
      <c r="M9" s="29"/>
    </row>
    <row r="10" spans="1:13" ht="15.75" x14ac:dyDescent="0.25">
      <c r="A10" s="23"/>
      <c r="B10" s="92" t="s">
        <v>36</v>
      </c>
      <c r="C10" s="93"/>
      <c r="D10" s="93"/>
      <c r="E10" s="26"/>
      <c r="F10" s="27"/>
      <c r="G10" s="28"/>
      <c r="H10" s="29"/>
      <c r="I10" s="29"/>
      <c r="J10" s="29"/>
      <c r="K10" s="29"/>
      <c r="L10" s="29"/>
      <c r="M10" s="29"/>
    </row>
    <row r="11" spans="1:13" x14ac:dyDescent="0.25">
      <c r="A11" s="23"/>
      <c r="B11" s="94"/>
      <c r="C11" s="94"/>
      <c r="D11" s="94"/>
      <c r="E11" s="95"/>
      <c r="F11" s="29"/>
      <c r="G11" s="95"/>
      <c r="H11" s="29"/>
      <c r="I11" s="29"/>
      <c r="J11" s="29"/>
      <c r="K11" s="29"/>
      <c r="L11" s="29"/>
      <c r="M11" s="29"/>
    </row>
    <row r="12" spans="1:13" x14ac:dyDescent="0.25">
      <c r="A12" s="23"/>
      <c r="B12" s="93"/>
      <c r="C12" s="93"/>
      <c r="D12" s="93"/>
      <c r="E12" s="32"/>
      <c r="F12" s="29"/>
      <c r="G12" s="29"/>
      <c r="H12" s="29"/>
      <c r="I12" s="32" t="s">
        <v>22</v>
      </c>
      <c r="J12" s="29"/>
      <c r="K12" s="29"/>
      <c r="L12" s="29"/>
      <c r="M12" s="29"/>
    </row>
    <row r="13" spans="1:13" x14ac:dyDescent="0.25">
      <c r="A13" s="23"/>
      <c r="B13" s="93"/>
      <c r="C13" s="93"/>
      <c r="D13" s="93"/>
      <c r="E13" s="33"/>
      <c r="F13" s="29"/>
      <c r="G13" s="29"/>
      <c r="H13" s="29"/>
      <c r="I13" s="33" t="s">
        <v>23</v>
      </c>
      <c r="J13" s="29"/>
      <c r="K13" s="29"/>
      <c r="L13" s="29"/>
      <c r="M13" s="29"/>
    </row>
    <row r="14" spans="1:13" x14ac:dyDescent="0.25">
      <c r="A14" s="23"/>
      <c r="B14" s="93"/>
      <c r="C14" s="93"/>
      <c r="D14" s="93"/>
      <c r="E14" s="33"/>
      <c r="F14" s="29"/>
      <c r="G14" s="29"/>
      <c r="H14" s="29"/>
      <c r="I14" s="33" t="s">
        <v>24</v>
      </c>
      <c r="J14" s="29"/>
      <c r="K14" s="29"/>
      <c r="L14" s="29"/>
      <c r="M14" s="29"/>
    </row>
    <row r="15" spans="1:13" x14ac:dyDescent="0.25">
      <c r="A15" s="96"/>
      <c r="B15" s="97"/>
      <c r="C15" s="72"/>
      <c r="D15" s="72"/>
      <c r="E15" s="72"/>
      <c r="F15" s="72"/>
      <c r="G15" s="71"/>
      <c r="H15" s="72"/>
      <c r="I15" s="2"/>
      <c r="J15" s="2"/>
      <c r="K15" s="2"/>
      <c r="L15" s="2"/>
      <c r="M15" s="2"/>
    </row>
    <row r="16" spans="1:13" x14ac:dyDescent="0.25">
      <c r="A16" s="96"/>
      <c r="B16" s="97"/>
      <c r="C16" s="72"/>
      <c r="D16" s="72"/>
      <c r="E16" s="72"/>
      <c r="F16" s="72"/>
      <c r="G16" s="71"/>
      <c r="H16" s="72"/>
      <c r="I16" s="2"/>
      <c r="J16" s="2"/>
      <c r="K16" s="2"/>
      <c r="L16" s="2"/>
      <c r="M16" s="2"/>
    </row>
  </sheetData>
  <mergeCells count="1">
    <mergeCell ref="B4:C4"/>
  </mergeCells>
  <pageMargins left="0.70866141732283472" right="0.70866141732283472" top="0.74803149606299213" bottom="0.74803149606299213" header="0.31496062992125984" footer="0.31496062992125984"/>
  <pageSetup paperSize="9" scale="90" orientation="landscape" verticalDpi="0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7"/>
  <sheetViews>
    <sheetView workbookViewId="0">
      <selection activeCell="B5" sqref="B5"/>
    </sheetView>
  </sheetViews>
  <sheetFormatPr defaultRowHeight="15" x14ac:dyDescent="0.25"/>
  <sheetData>
    <row r="1" spans="1:13" x14ac:dyDescent="0.25">
      <c r="A1" s="1" t="s">
        <v>0</v>
      </c>
      <c r="B1" s="1"/>
      <c r="C1" s="1"/>
      <c r="D1" s="1"/>
    </row>
    <row r="2" spans="1:13" x14ac:dyDescent="0.25">
      <c r="A2" s="1" t="s">
        <v>1</v>
      </c>
      <c r="B2" s="1"/>
      <c r="C2" s="1"/>
      <c r="D2" s="1"/>
    </row>
    <row r="5" spans="1:13" ht="15.75" x14ac:dyDescent="0.25">
      <c r="A5" s="2"/>
      <c r="B5" s="293" t="s">
        <v>504</v>
      </c>
      <c r="C5" s="293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3" ht="51" x14ac:dyDescent="0.25">
      <c r="A6" s="73" t="s">
        <v>4</v>
      </c>
      <c r="B6" s="73" t="s">
        <v>5</v>
      </c>
      <c r="C6" s="73" t="s">
        <v>6</v>
      </c>
      <c r="D6" s="73" t="s">
        <v>7</v>
      </c>
      <c r="E6" s="73" t="s">
        <v>8</v>
      </c>
      <c r="F6" s="73" t="s">
        <v>9</v>
      </c>
      <c r="G6" s="73" t="s">
        <v>10</v>
      </c>
      <c r="H6" s="73" t="s">
        <v>11</v>
      </c>
      <c r="I6" s="74" t="s">
        <v>12</v>
      </c>
      <c r="J6" s="74" t="s">
        <v>13</v>
      </c>
      <c r="K6" s="74" t="s">
        <v>14</v>
      </c>
      <c r="L6" s="322" t="s">
        <v>15</v>
      </c>
      <c r="M6" s="2"/>
    </row>
    <row r="7" spans="1:13" ht="45" x14ac:dyDescent="0.25">
      <c r="A7" s="198">
        <v>1</v>
      </c>
      <c r="B7" s="294" t="s">
        <v>435</v>
      </c>
      <c r="C7" s="294" t="s">
        <v>436</v>
      </c>
      <c r="D7" s="294" t="s">
        <v>437</v>
      </c>
      <c r="E7" s="458" t="s">
        <v>438</v>
      </c>
      <c r="F7" s="458">
        <v>2016</v>
      </c>
      <c r="G7" s="198" t="s">
        <v>424</v>
      </c>
      <c r="H7" s="75">
        <v>1</v>
      </c>
      <c r="I7" s="102"/>
      <c r="J7" s="81"/>
      <c r="K7" s="12"/>
      <c r="L7" s="103">
        <v>44105</v>
      </c>
      <c r="M7" s="2"/>
    </row>
    <row r="8" spans="1:13" x14ac:dyDescent="0.25">
      <c r="A8" s="14"/>
      <c r="B8" s="89"/>
      <c r="C8" s="90"/>
      <c r="D8" s="14"/>
      <c r="E8" s="17"/>
      <c r="F8" s="14"/>
      <c r="G8" s="18"/>
      <c r="H8" s="19"/>
      <c r="I8" s="20"/>
      <c r="J8" s="21" t="s">
        <v>20</v>
      </c>
      <c r="K8" s="91">
        <f>SUM(K7:K7)</f>
        <v>0</v>
      </c>
      <c r="L8" s="2"/>
      <c r="M8" s="2"/>
    </row>
    <row r="9" spans="1:13" ht="15.75" x14ac:dyDescent="0.25">
      <c r="A9" s="23"/>
      <c r="B9" s="24" t="s">
        <v>21</v>
      </c>
      <c r="C9" s="25"/>
      <c r="D9" s="25"/>
      <c r="E9" s="26"/>
      <c r="F9" s="27"/>
      <c r="G9" s="28"/>
      <c r="H9" s="29"/>
      <c r="I9" s="29"/>
      <c r="J9" s="29"/>
      <c r="K9" s="29"/>
      <c r="L9" s="29"/>
      <c r="M9" s="29"/>
    </row>
    <row r="10" spans="1:13" x14ac:dyDescent="0.25">
      <c r="A10" s="23"/>
      <c r="B10" s="30"/>
      <c r="C10" s="30"/>
      <c r="D10" s="30"/>
      <c r="E10" s="31"/>
      <c r="F10" s="31"/>
      <c r="G10" s="27"/>
      <c r="H10" s="29"/>
      <c r="I10" s="29"/>
      <c r="J10" s="29"/>
      <c r="K10" s="29"/>
      <c r="L10" s="29"/>
      <c r="M10" s="29"/>
    </row>
    <row r="11" spans="1:13" ht="15.75" x14ac:dyDescent="0.25">
      <c r="A11" s="23"/>
      <c r="B11" s="92" t="s">
        <v>36</v>
      </c>
      <c r="C11" s="93"/>
      <c r="D11" s="93"/>
      <c r="E11" s="26"/>
      <c r="F11" s="27"/>
      <c r="G11" s="28"/>
      <c r="H11" s="29"/>
      <c r="I11" s="29"/>
      <c r="J11" s="29"/>
      <c r="K11" s="29"/>
      <c r="L11" s="29"/>
      <c r="M11" s="29"/>
    </row>
    <row r="12" spans="1:13" x14ac:dyDescent="0.25">
      <c r="A12" s="23"/>
      <c r="B12" s="94"/>
      <c r="C12" s="94"/>
      <c r="D12" s="94"/>
      <c r="E12" s="95"/>
      <c r="F12" s="29"/>
      <c r="G12" s="95"/>
      <c r="H12" s="29"/>
      <c r="I12" s="29"/>
      <c r="J12" s="29"/>
      <c r="K12" s="29"/>
      <c r="L12" s="29"/>
      <c r="M12" s="29"/>
    </row>
    <row r="13" spans="1:13" x14ac:dyDescent="0.25">
      <c r="A13" s="23"/>
      <c r="B13" s="93"/>
      <c r="C13" s="93"/>
      <c r="D13" s="93"/>
      <c r="E13" s="32"/>
      <c r="F13" s="29"/>
      <c r="G13" s="29"/>
      <c r="H13" s="29"/>
      <c r="I13" s="32" t="s">
        <v>22</v>
      </c>
      <c r="J13" s="29"/>
      <c r="K13" s="29"/>
      <c r="L13" s="29"/>
      <c r="M13" s="29"/>
    </row>
    <row r="14" spans="1:13" x14ac:dyDescent="0.25">
      <c r="A14" s="23"/>
      <c r="B14" s="93"/>
      <c r="C14" s="93"/>
      <c r="D14" s="93"/>
      <c r="E14" s="33"/>
      <c r="F14" s="29"/>
      <c r="G14" s="29"/>
      <c r="H14" s="29"/>
      <c r="I14" s="33" t="s">
        <v>23</v>
      </c>
      <c r="J14" s="29"/>
      <c r="K14" s="29"/>
      <c r="L14" s="29"/>
      <c r="M14" s="29"/>
    </row>
    <row r="15" spans="1:13" x14ac:dyDescent="0.25">
      <c r="A15" s="23"/>
      <c r="B15" s="93"/>
      <c r="C15" s="93"/>
      <c r="D15" s="93"/>
      <c r="E15" s="33"/>
      <c r="F15" s="29"/>
      <c r="G15" s="29"/>
      <c r="H15" s="29"/>
      <c r="I15" s="33" t="s">
        <v>24</v>
      </c>
      <c r="J15" s="29"/>
      <c r="K15" s="29"/>
      <c r="L15" s="29"/>
      <c r="M15" s="29"/>
    </row>
    <row r="16" spans="1:13" x14ac:dyDescent="0.25">
      <c r="A16" s="96"/>
      <c r="B16" s="97"/>
      <c r="C16" s="72"/>
      <c r="D16" s="72"/>
      <c r="E16" s="72"/>
      <c r="F16" s="72"/>
      <c r="G16" s="71"/>
      <c r="H16" s="72"/>
      <c r="I16" s="2"/>
      <c r="J16" s="2"/>
      <c r="K16" s="2"/>
      <c r="L16" s="2"/>
      <c r="M16" s="2"/>
    </row>
    <row r="17" spans="1:13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</row>
  </sheetData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2"/>
  <sheetViews>
    <sheetView workbookViewId="0">
      <selection activeCell="J20" sqref="J20"/>
    </sheetView>
  </sheetViews>
  <sheetFormatPr defaultRowHeight="15" x14ac:dyDescent="0.25"/>
  <cols>
    <col min="3" max="3" width="13.42578125" customWidth="1"/>
    <col min="8" max="8" width="14.42578125" customWidth="1"/>
  </cols>
  <sheetData>
    <row r="1" spans="1:15" x14ac:dyDescent="0.25">
      <c r="A1" s="1" t="s">
        <v>0</v>
      </c>
      <c r="B1" s="1"/>
      <c r="C1" s="1"/>
      <c r="D1" s="1"/>
    </row>
    <row r="2" spans="1:15" x14ac:dyDescent="0.25">
      <c r="A2" s="1" t="s">
        <v>1</v>
      </c>
      <c r="B2" s="1"/>
      <c r="C2" s="1"/>
      <c r="D2" s="1"/>
    </row>
    <row r="5" spans="1:15" ht="15.75" x14ac:dyDescent="0.25">
      <c r="A5" s="2"/>
      <c r="B5" s="2"/>
      <c r="C5" s="476" t="s">
        <v>505</v>
      </c>
      <c r="D5" s="476"/>
      <c r="E5" s="476"/>
      <c r="F5" s="476"/>
      <c r="G5" s="476"/>
      <c r="H5" s="476"/>
      <c r="I5" s="476"/>
      <c r="J5" s="476"/>
      <c r="K5" s="476"/>
      <c r="L5" s="476"/>
      <c r="M5" s="2"/>
      <c r="N5" s="2"/>
      <c r="O5" s="2"/>
    </row>
    <row r="6" spans="1:15" ht="51" x14ac:dyDescent="0.25">
      <c r="A6" s="2"/>
      <c r="B6" s="73" t="s">
        <v>4</v>
      </c>
      <c r="C6" s="73" t="s">
        <v>5</v>
      </c>
      <c r="D6" s="73" t="s">
        <v>6</v>
      </c>
      <c r="E6" s="73" t="s">
        <v>7</v>
      </c>
      <c r="F6" s="73" t="s">
        <v>8</v>
      </c>
      <c r="G6" s="73" t="s">
        <v>9</v>
      </c>
      <c r="H6" s="73" t="s">
        <v>10</v>
      </c>
      <c r="I6" s="73" t="s">
        <v>11</v>
      </c>
      <c r="J6" s="74" t="s">
        <v>12</v>
      </c>
      <c r="K6" s="74" t="s">
        <v>13</v>
      </c>
      <c r="L6" s="192" t="s">
        <v>14</v>
      </c>
      <c r="M6" s="408" t="s">
        <v>15</v>
      </c>
      <c r="N6" s="2"/>
      <c r="O6" s="2"/>
    </row>
    <row r="7" spans="1:15" x14ac:dyDescent="0.25">
      <c r="A7" s="2"/>
      <c r="B7" s="75" t="s">
        <v>42</v>
      </c>
      <c r="C7" s="459" t="s">
        <v>451</v>
      </c>
      <c r="D7" s="459" t="s">
        <v>452</v>
      </c>
      <c r="E7" s="459" t="s">
        <v>453</v>
      </c>
      <c r="F7" s="459" t="s">
        <v>454</v>
      </c>
      <c r="G7" s="459">
        <v>1990</v>
      </c>
      <c r="H7" s="459" t="s">
        <v>455</v>
      </c>
      <c r="I7" s="459">
        <v>1</v>
      </c>
      <c r="J7" s="460"/>
      <c r="K7" s="461"/>
      <c r="L7" s="296"/>
      <c r="M7" s="400">
        <v>44348</v>
      </c>
      <c r="N7" s="2"/>
      <c r="O7" s="2"/>
    </row>
    <row r="8" spans="1:15" ht="25.5" x14ac:dyDescent="0.25">
      <c r="A8" s="2"/>
      <c r="B8" s="75" t="s">
        <v>47</v>
      </c>
      <c r="C8" s="8" t="s">
        <v>451</v>
      </c>
      <c r="D8" s="8" t="s">
        <v>456</v>
      </c>
      <c r="E8" s="8" t="s">
        <v>457</v>
      </c>
      <c r="F8" s="8">
        <v>543</v>
      </c>
      <c r="G8" s="8">
        <v>1990</v>
      </c>
      <c r="H8" s="8" t="s">
        <v>455</v>
      </c>
      <c r="I8" s="8">
        <v>1</v>
      </c>
      <c r="J8" s="460"/>
      <c r="K8" s="11"/>
      <c r="L8" s="296"/>
      <c r="M8" s="400">
        <v>44348</v>
      </c>
      <c r="N8" s="2"/>
      <c r="O8" s="2"/>
    </row>
    <row r="9" spans="1:15" ht="25.5" x14ac:dyDescent="0.25">
      <c r="A9" s="2"/>
      <c r="B9" s="75" t="s">
        <v>50</v>
      </c>
      <c r="C9" s="8" t="s">
        <v>451</v>
      </c>
      <c r="D9" s="8" t="s">
        <v>458</v>
      </c>
      <c r="E9" s="8" t="s">
        <v>459</v>
      </c>
      <c r="F9" s="8">
        <v>12381</v>
      </c>
      <c r="G9" s="8">
        <v>1999</v>
      </c>
      <c r="H9" s="8" t="s">
        <v>455</v>
      </c>
      <c r="I9" s="8">
        <v>1</v>
      </c>
      <c r="J9" s="464"/>
      <c r="K9" s="11"/>
      <c r="L9" s="296"/>
      <c r="M9" s="400">
        <v>44136</v>
      </c>
      <c r="N9" s="2"/>
      <c r="O9" s="2"/>
    </row>
    <row r="10" spans="1:15" x14ac:dyDescent="0.25">
      <c r="A10" s="2"/>
      <c r="B10" s="2"/>
      <c r="C10" s="89"/>
      <c r="D10" s="90"/>
      <c r="E10" s="14"/>
      <c r="F10" s="17"/>
      <c r="G10" s="14"/>
      <c r="H10" s="18"/>
      <c r="I10" s="19"/>
      <c r="J10" s="20"/>
      <c r="K10" s="21" t="s">
        <v>20</v>
      </c>
      <c r="L10" s="438">
        <f>SUM(L7:L9)</f>
        <v>0</v>
      </c>
      <c r="M10" s="2"/>
      <c r="N10" s="2"/>
      <c r="O10" s="2"/>
    </row>
    <row r="11" spans="1:15" ht="15.75" x14ac:dyDescent="0.25">
      <c r="A11" s="2"/>
      <c r="B11" s="2"/>
      <c r="C11" s="24" t="s">
        <v>21</v>
      </c>
      <c r="D11" s="25"/>
      <c r="E11" s="25"/>
      <c r="F11" s="26"/>
      <c r="G11" s="27"/>
      <c r="H11" s="28"/>
      <c r="I11" s="29"/>
      <c r="J11" s="29"/>
      <c r="K11" s="29"/>
      <c r="L11" s="29"/>
      <c r="M11" s="2"/>
      <c r="N11" s="2"/>
      <c r="O11" s="2"/>
    </row>
    <row r="12" spans="1:15" x14ac:dyDescent="0.25">
      <c r="A12" s="2"/>
      <c r="B12" s="2"/>
      <c r="C12" s="30"/>
      <c r="D12" s="30"/>
      <c r="E12" s="30"/>
      <c r="F12" s="31"/>
      <c r="G12" s="31"/>
      <c r="H12" s="27"/>
      <c r="I12" s="29"/>
      <c r="J12" s="29"/>
      <c r="K12" s="29"/>
      <c r="L12" s="29"/>
      <c r="M12" s="2"/>
      <c r="N12" s="2"/>
      <c r="O12" s="2"/>
    </row>
    <row r="13" spans="1:15" ht="15.75" x14ac:dyDescent="0.25">
      <c r="A13" s="2"/>
      <c r="B13" s="2"/>
      <c r="C13" s="92" t="s">
        <v>36</v>
      </c>
      <c r="D13" s="93"/>
      <c r="E13" s="93"/>
      <c r="F13" s="26"/>
      <c r="G13" s="27"/>
      <c r="H13" s="28"/>
      <c r="I13" s="29"/>
      <c r="J13" s="29"/>
      <c r="K13" s="29"/>
      <c r="L13" s="29"/>
      <c r="M13" s="2"/>
      <c r="N13" s="2"/>
      <c r="O13" s="2"/>
    </row>
    <row r="14" spans="1:15" x14ac:dyDescent="0.25">
      <c r="A14" s="2"/>
      <c r="B14" s="2"/>
      <c r="C14" s="94"/>
      <c r="D14" s="94"/>
      <c r="E14" s="94"/>
      <c r="F14" s="95"/>
      <c r="G14" s="29"/>
      <c r="H14" s="95"/>
      <c r="I14" s="29"/>
      <c r="J14" s="29"/>
      <c r="K14" s="29"/>
      <c r="L14" s="29"/>
      <c r="M14" s="2"/>
      <c r="N14" s="2"/>
      <c r="O14" s="2"/>
    </row>
    <row r="15" spans="1:15" x14ac:dyDescent="0.25">
      <c r="A15" s="2"/>
      <c r="B15" s="2"/>
      <c r="C15" s="93"/>
      <c r="D15" s="93"/>
      <c r="E15" s="93"/>
      <c r="F15" s="32"/>
      <c r="G15" s="29"/>
      <c r="H15" s="2"/>
      <c r="I15" s="2"/>
      <c r="J15" s="32" t="s">
        <v>22</v>
      </c>
      <c r="K15" s="2"/>
      <c r="L15" s="2"/>
      <c r="M15" s="2"/>
      <c r="N15" s="2"/>
      <c r="O15" s="2"/>
    </row>
    <row r="16" spans="1:15" x14ac:dyDescent="0.25">
      <c r="A16" s="2"/>
      <c r="B16" s="2"/>
      <c r="C16" s="93"/>
      <c r="D16" s="93"/>
      <c r="E16" s="93"/>
      <c r="F16" s="33"/>
      <c r="G16" s="29"/>
      <c r="H16" s="2"/>
      <c r="I16" s="2"/>
      <c r="J16" s="33" t="s">
        <v>23</v>
      </c>
      <c r="K16" s="2"/>
      <c r="L16" s="2"/>
      <c r="M16" s="2"/>
      <c r="N16" s="2"/>
      <c r="O16" s="2"/>
    </row>
    <row r="17" spans="1:15" x14ac:dyDescent="0.25">
      <c r="A17" s="2"/>
      <c r="B17" s="2"/>
      <c r="C17" s="93"/>
      <c r="D17" s="93"/>
      <c r="E17" s="93"/>
      <c r="F17" s="33"/>
      <c r="G17" s="29"/>
      <c r="H17" s="2"/>
      <c r="I17" s="2"/>
      <c r="J17" s="33" t="s">
        <v>24</v>
      </c>
      <c r="K17" s="2"/>
      <c r="L17" s="2"/>
      <c r="M17" s="2"/>
      <c r="N17" s="2"/>
      <c r="O17" s="2"/>
    </row>
    <row r="18" spans="1:15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</row>
    <row r="19" spans="1:15" ht="87" customHeight="1" x14ac:dyDescent="0.25">
      <c r="A19" s="2"/>
      <c r="B19" s="2"/>
      <c r="C19" s="477" t="s">
        <v>460</v>
      </c>
      <c r="D19" s="477"/>
      <c r="E19" s="477"/>
      <c r="F19" s="477"/>
      <c r="G19" s="477"/>
      <c r="H19" s="477"/>
      <c r="I19" s="477"/>
      <c r="J19" s="477"/>
      <c r="K19" s="477"/>
      <c r="L19" s="477"/>
      <c r="M19" s="477"/>
      <c r="N19" s="2"/>
      <c r="O19" s="2"/>
    </row>
    <row r="20" spans="1:15" ht="56.25" customHeight="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</row>
    <row r="21" spans="1:15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</row>
    <row r="22" spans="1:15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</row>
  </sheetData>
  <mergeCells count="2">
    <mergeCell ref="C5:L5"/>
    <mergeCell ref="C19:M19"/>
  </mergeCells>
  <pageMargins left="0.70866141732283472" right="0.70866141732283472" top="0.74803149606299213" bottom="0.74803149606299213" header="0.31496062992125984" footer="0.31496062992125984"/>
  <pageSetup paperSize="9" scale="90" orientation="landscape" verticalDpi="0"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workbookViewId="0">
      <selection activeCell="C5" sqref="C5:L5"/>
    </sheetView>
  </sheetViews>
  <sheetFormatPr defaultRowHeight="15" x14ac:dyDescent="0.25"/>
  <cols>
    <col min="3" max="3" width="18.140625" customWidth="1"/>
    <col min="4" max="4" width="14.140625" customWidth="1"/>
  </cols>
  <sheetData>
    <row r="1" spans="1:13" x14ac:dyDescent="0.25">
      <c r="A1" s="1" t="s">
        <v>0</v>
      </c>
      <c r="B1" s="1"/>
      <c r="C1" s="1"/>
      <c r="D1" s="1"/>
    </row>
    <row r="2" spans="1:13" x14ac:dyDescent="0.25">
      <c r="A2" s="1" t="s">
        <v>1</v>
      </c>
      <c r="B2" s="1"/>
      <c r="C2" s="1"/>
      <c r="D2" s="1"/>
    </row>
    <row r="5" spans="1:13" ht="15.75" x14ac:dyDescent="0.25">
      <c r="A5" s="2"/>
      <c r="B5" s="2"/>
      <c r="C5" s="476" t="s">
        <v>506</v>
      </c>
      <c r="D5" s="476"/>
      <c r="E5" s="476"/>
      <c r="F5" s="476"/>
      <c r="G5" s="476"/>
      <c r="H5" s="476"/>
      <c r="I5" s="476"/>
      <c r="J5" s="476"/>
      <c r="K5" s="476"/>
      <c r="L5" s="476"/>
      <c r="M5" s="2"/>
    </row>
    <row r="6" spans="1:13" ht="51" x14ac:dyDescent="0.25">
      <c r="A6" s="2"/>
      <c r="B6" s="73" t="s">
        <v>4</v>
      </c>
      <c r="C6" s="73" t="s">
        <v>5</v>
      </c>
      <c r="D6" s="73" t="s">
        <v>6</v>
      </c>
      <c r="E6" s="73" t="s">
        <v>7</v>
      </c>
      <c r="F6" s="73" t="s">
        <v>8</v>
      </c>
      <c r="G6" s="73" t="s">
        <v>9</v>
      </c>
      <c r="H6" s="73" t="s">
        <v>10</v>
      </c>
      <c r="I6" s="73" t="s">
        <v>11</v>
      </c>
      <c r="J6" s="74" t="s">
        <v>12</v>
      </c>
      <c r="K6" s="74" t="s">
        <v>13</v>
      </c>
      <c r="L6" s="74" t="s">
        <v>14</v>
      </c>
      <c r="M6" s="258" t="s">
        <v>15</v>
      </c>
    </row>
    <row r="7" spans="1:13" ht="38.25" x14ac:dyDescent="0.25">
      <c r="A7" s="2"/>
      <c r="B7" s="198" t="s">
        <v>42</v>
      </c>
      <c r="C7" s="75" t="s">
        <v>439</v>
      </c>
      <c r="D7" s="75" t="s">
        <v>440</v>
      </c>
      <c r="E7" s="75" t="s">
        <v>441</v>
      </c>
      <c r="F7" s="75" t="s">
        <v>442</v>
      </c>
      <c r="G7" s="75">
        <v>1998</v>
      </c>
      <c r="H7" s="75" t="s">
        <v>200</v>
      </c>
      <c r="I7" s="75">
        <v>1</v>
      </c>
      <c r="J7" s="102"/>
      <c r="K7" s="81"/>
      <c r="L7" s="12"/>
      <c r="M7" s="400">
        <v>44256</v>
      </c>
    </row>
    <row r="8" spans="1:13" ht="38.25" x14ac:dyDescent="0.25">
      <c r="A8" s="2"/>
      <c r="B8" s="198" t="s">
        <v>47</v>
      </c>
      <c r="C8" s="459" t="s">
        <v>439</v>
      </c>
      <c r="D8" s="459" t="s">
        <v>440</v>
      </c>
      <c r="E8" s="459" t="s">
        <v>441</v>
      </c>
      <c r="F8" s="459" t="s">
        <v>443</v>
      </c>
      <c r="G8" s="459">
        <v>1998</v>
      </c>
      <c r="H8" s="459" t="s">
        <v>200</v>
      </c>
      <c r="I8" s="459">
        <v>1</v>
      </c>
      <c r="J8" s="460"/>
      <c r="K8" s="461"/>
      <c r="L8" s="12"/>
      <c r="M8" s="400">
        <v>44256</v>
      </c>
    </row>
    <row r="9" spans="1:13" ht="38.25" x14ac:dyDescent="0.25">
      <c r="A9" s="2"/>
      <c r="B9" s="198" t="s">
        <v>50</v>
      </c>
      <c r="C9" s="459" t="s">
        <v>439</v>
      </c>
      <c r="D9" s="459" t="s">
        <v>440</v>
      </c>
      <c r="E9" s="459" t="s">
        <v>444</v>
      </c>
      <c r="F9" s="459" t="s">
        <v>445</v>
      </c>
      <c r="G9" s="459">
        <v>2004</v>
      </c>
      <c r="H9" s="8" t="s">
        <v>446</v>
      </c>
      <c r="I9" s="8">
        <v>1</v>
      </c>
      <c r="J9" s="10"/>
      <c r="K9" s="461"/>
      <c r="L9" s="12"/>
      <c r="M9" s="400">
        <v>44136</v>
      </c>
    </row>
    <row r="10" spans="1:13" ht="51" x14ac:dyDescent="0.25">
      <c r="A10" s="2"/>
      <c r="B10" s="198" t="s">
        <v>51</v>
      </c>
      <c r="C10" s="459" t="s">
        <v>439</v>
      </c>
      <c r="D10" s="459" t="s">
        <v>440</v>
      </c>
      <c r="E10" s="459" t="s">
        <v>444</v>
      </c>
      <c r="F10" s="459" t="s">
        <v>447</v>
      </c>
      <c r="G10" s="459">
        <v>2004</v>
      </c>
      <c r="H10" s="8" t="s">
        <v>448</v>
      </c>
      <c r="I10" s="8">
        <v>1</v>
      </c>
      <c r="J10" s="10"/>
      <c r="K10" s="461"/>
      <c r="L10" s="12"/>
      <c r="M10" s="400">
        <v>44136</v>
      </c>
    </row>
    <row r="11" spans="1:13" ht="38.25" x14ac:dyDescent="0.25">
      <c r="A11" s="2"/>
      <c r="B11" s="198" t="s">
        <v>54</v>
      </c>
      <c r="C11" s="462" t="s">
        <v>439</v>
      </c>
      <c r="D11" s="462" t="s">
        <v>440</v>
      </c>
      <c r="E11" s="462" t="s">
        <v>444</v>
      </c>
      <c r="F11" s="462" t="s">
        <v>449</v>
      </c>
      <c r="G11" s="462">
        <v>2004</v>
      </c>
      <c r="H11" s="8" t="s">
        <v>450</v>
      </c>
      <c r="I11" s="8">
        <v>1</v>
      </c>
      <c r="J11" s="10"/>
      <c r="K11" s="463"/>
      <c r="L11" s="12"/>
      <c r="M11" s="400">
        <v>44136</v>
      </c>
    </row>
    <row r="12" spans="1:13" x14ac:dyDescent="0.25">
      <c r="A12" s="2"/>
      <c r="B12" s="2"/>
      <c r="C12" s="89"/>
      <c r="D12" s="90"/>
      <c r="E12" s="14"/>
      <c r="F12" s="17"/>
      <c r="G12" s="14"/>
      <c r="H12" s="18"/>
      <c r="I12" s="19"/>
      <c r="J12" s="20"/>
      <c r="K12" s="21" t="s">
        <v>20</v>
      </c>
      <c r="L12" s="252">
        <f>SUM(L7:L11)</f>
        <v>0</v>
      </c>
      <c r="M12" s="2"/>
    </row>
    <row r="13" spans="1:13" ht="15.75" x14ac:dyDescent="0.25">
      <c r="A13" s="2"/>
      <c r="B13" s="2"/>
      <c r="C13" s="24" t="s">
        <v>21</v>
      </c>
      <c r="D13" s="25"/>
      <c r="E13" s="25"/>
      <c r="F13" s="26"/>
      <c r="G13" s="27"/>
      <c r="H13" s="28"/>
      <c r="I13" s="29"/>
      <c r="J13" s="29"/>
      <c r="K13" s="29"/>
      <c r="L13" s="29"/>
      <c r="M13" s="2"/>
    </row>
    <row r="14" spans="1:13" x14ac:dyDescent="0.25">
      <c r="A14" s="2"/>
      <c r="B14" s="2"/>
      <c r="C14" s="30"/>
      <c r="D14" s="30"/>
      <c r="E14" s="30"/>
      <c r="F14" s="31"/>
      <c r="G14" s="31"/>
      <c r="H14" s="27"/>
      <c r="I14" s="29"/>
      <c r="J14" s="29"/>
      <c r="K14" s="29"/>
      <c r="L14" s="29"/>
      <c r="M14" s="2"/>
    </row>
    <row r="15" spans="1:13" ht="15.75" x14ac:dyDescent="0.25">
      <c r="A15" s="2"/>
      <c r="B15" s="2"/>
      <c r="C15" s="92" t="s">
        <v>36</v>
      </c>
      <c r="D15" s="93"/>
      <c r="E15" s="93"/>
      <c r="F15" s="26"/>
      <c r="G15" s="27"/>
      <c r="H15" s="28"/>
      <c r="I15" s="29"/>
      <c r="J15" s="29"/>
      <c r="K15" s="29"/>
      <c r="L15" s="29"/>
      <c r="M15" s="2"/>
    </row>
    <row r="16" spans="1:13" x14ac:dyDescent="0.25">
      <c r="A16" s="2"/>
      <c r="B16" s="2"/>
      <c r="C16" s="93"/>
      <c r="D16" s="93"/>
      <c r="E16" s="93"/>
      <c r="F16" s="32"/>
      <c r="G16" s="29"/>
      <c r="H16" s="2"/>
      <c r="I16" s="2"/>
      <c r="J16" s="2"/>
      <c r="K16" s="2"/>
      <c r="L16" s="29"/>
      <c r="M16" s="29"/>
    </row>
    <row r="17" spans="1:13" x14ac:dyDescent="0.25">
      <c r="A17" s="2"/>
      <c r="B17" s="2"/>
      <c r="C17" s="93"/>
      <c r="D17" s="93"/>
      <c r="E17" s="93"/>
      <c r="F17" s="33"/>
      <c r="G17" s="29"/>
      <c r="H17" s="2"/>
      <c r="I17" s="2"/>
      <c r="J17" s="2"/>
      <c r="K17" s="32" t="s">
        <v>22</v>
      </c>
      <c r="L17" s="29"/>
      <c r="M17" s="29"/>
    </row>
    <row r="18" spans="1:13" x14ac:dyDescent="0.25">
      <c r="A18" s="2"/>
      <c r="B18" s="2"/>
      <c r="C18" s="93"/>
      <c r="D18" s="93"/>
      <c r="E18" s="93"/>
      <c r="F18" s="33"/>
      <c r="G18" s="29"/>
      <c r="H18" s="2"/>
      <c r="I18" s="2"/>
      <c r="J18" s="2"/>
      <c r="K18" s="33" t="s">
        <v>23</v>
      </c>
      <c r="L18" s="29"/>
      <c r="M18" s="29"/>
    </row>
    <row r="19" spans="1:13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33" t="s">
        <v>24</v>
      </c>
      <c r="L19" s="2"/>
      <c r="M19" s="2"/>
    </row>
    <row r="20" spans="1:13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</row>
    <row r="21" spans="1:13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</row>
  </sheetData>
  <mergeCells count="1">
    <mergeCell ref="C5:L5"/>
  </mergeCells>
  <pageMargins left="0.70866141732283472" right="0.70866141732283472" top="0.74803149606299213" bottom="0.74803149606299213" header="0.31496062992125984" footer="0.31496062992125984"/>
  <pageSetup paperSize="9" scale="9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47</vt:i4>
      </vt:variant>
    </vt:vector>
  </HeadingPairs>
  <TitlesOfParts>
    <vt:vector size="47" baseType="lpstr">
      <vt:lpstr>zad.1</vt:lpstr>
      <vt:lpstr>zad.2</vt:lpstr>
      <vt:lpstr>zad.3</vt:lpstr>
      <vt:lpstr>zad.4</vt:lpstr>
      <vt:lpstr>zad.5</vt:lpstr>
      <vt:lpstr>zad.6 </vt:lpstr>
      <vt:lpstr>zad.7</vt:lpstr>
      <vt:lpstr>zad.8</vt:lpstr>
      <vt:lpstr>zad.9</vt:lpstr>
      <vt:lpstr>zad.10</vt:lpstr>
      <vt:lpstr>zad.11</vt:lpstr>
      <vt:lpstr>zad.12</vt:lpstr>
      <vt:lpstr>zad.13</vt:lpstr>
      <vt:lpstr>zad.14</vt:lpstr>
      <vt:lpstr>zad.15</vt:lpstr>
      <vt:lpstr>zad.16</vt:lpstr>
      <vt:lpstr>zad.17</vt:lpstr>
      <vt:lpstr>zad.18</vt:lpstr>
      <vt:lpstr>zad.19</vt:lpstr>
      <vt:lpstr>zad.20</vt:lpstr>
      <vt:lpstr>zad.21</vt:lpstr>
      <vt:lpstr>zad.22</vt:lpstr>
      <vt:lpstr>zad.23 </vt:lpstr>
      <vt:lpstr>zad.24</vt:lpstr>
      <vt:lpstr>zad.25</vt:lpstr>
      <vt:lpstr>zad.26</vt:lpstr>
      <vt:lpstr>zad.27</vt:lpstr>
      <vt:lpstr>zad.28</vt:lpstr>
      <vt:lpstr>zad.29</vt:lpstr>
      <vt:lpstr>zad.30</vt:lpstr>
      <vt:lpstr>zad.31</vt:lpstr>
      <vt:lpstr>zad.32</vt:lpstr>
      <vt:lpstr>zad.33</vt:lpstr>
      <vt:lpstr>zad.34</vt:lpstr>
      <vt:lpstr>zad.35</vt:lpstr>
      <vt:lpstr>zad.36</vt:lpstr>
      <vt:lpstr>zad.37</vt:lpstr>
      <vt:lpstr>zad.38</vt:lpstr>
      <vt:lpstr>zad.39</vt:lpstr>
      <vt:lpstr>zad.40</vt:lpstr>
      <vt:lpstr>zad.41</vt:lpstr>
      <vt:lpstr>zad.42</vt:lpstr>
      <vt:lpstr>zad.43</vt:lpstr>
      <vt:lpstr>zad.44</vt:lpstr>
      <vt:lpstr>zad.45</vt:lpstr>
      <vt:lpstr>zad.47</vt:lpstr>
      <vt:lpstr>zad.46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Ewelina Mazur</dc:creator>
  <cp:lastModifiedBy>Ewelina Mazur</cp:lastModifiedBy>
  <cp:lastPrinted>2020-06-30T08:44:53Z</cp:lastPrinted>
  <dcterms:created xsi:type="dcterms:W3CDTF">2020-06-26T10:17:38Z</dcterms:created>
  <dcterms:modified xsi:type="dcterms:W3CDTF">2020-07-03T08:55:44Z</dcterms:modified>
</cp:coreProperties>
</file>