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68" windowWidth="14808" windowHeight="7356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Arkusz1!$B$11:$J$21</definedName>
  </definedNames>
  <calcPr calcId="162913"/>
</workbook>
</file>

<file path=xl/calcChain.xml><?xml version="1.0" encoding="utf-8"?>
<calcChain xmlns="http://schemas.openxmlformats.org/spreadsheetml/2006/main">
  <c r="I15" i="1" l="1"/>
  <c r="J15" i="1" s="1"/>
  <c r="D30" i="1" l="1"/>
  <c r="I16" i="1" l="1"/>
  <c r="J16" i="1" s="1"/>
  <c r="I14" i="1"/>
  <c r="J14" i="1" s="1"/>
  <c r="J28" i="1" l="1"/>
  <c r="I13" i="1" l="1"/>
  <c r="I17" i="1" l="1"/>
  <c r="J13" i="1"/>
  <c r="J17" i="1" s="1"/>
</calcChain>
</file>

<file path=xl/comments1.xml><?xml version="1.0" encoding="utf-8"?>
<comments xmlns="http://schemas.openxmlformats.org/spreadsheetml/2006/main">
  <authors>
    <author>Autor</author>
  </authors>
  <commentList>
    <comment ref="I1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o nie modyfikowanie komórkek z formułą
</t>
        </r>
      </text>
    </comment>
  </commentList>
</comments>
</file>

<file path=xl/sharedStrings.xml><?xml version="1.0" encoding="utf-8"?>
<sst xmlns="http://schemas.openxmlformats.org/spreadsheetml/2006/main" count="49" uniqueCount="45">
  <si>
    <t>L.p.</t>
  </si>
  <si>
    <t>j. m.</t>
  </si>
  <si>
    <t>ilość</t>
  </si>
  <si>
    <t>Vat [%]</t>
  </si>
  <si>
    <t>Cena jednostkowa netto [zł]</t>
  </si>
  <si>
    <t>Wartość brutto [zł]</t>
  </si>
  <si>
    <t>Asortyment</t>
  </si>
  <si>
    <t>1.</t>
  </si>
  <si>
    <t>2.</t>
  </si>
  <si>
    <t>3.</t>
  </si>
  <si>
    <t>Nazwa zadania:</t>
  </si>
  <si>
    <t>Zamawiający:</t>
  </si>
  <si>
    <t>SUMA:</t>
  </si>
  <si>
    <t>Wartość netto [zł]</t>
  </si>
  <si>
    <t>szt</t>
  </si>
  <si>
    <t>Numer Zadania:</t>
  </si>
  <si>
    <t>Meble medyczne</t>
  </si>
  <si>
    <t>szt.</t>
  </si>
  <si>
    <r>
      <t xml:space="preserve">** wymiary podane w powyższym kosztorysie należy rozumieć </t>
    </r>
    <r>
      <rPr>
        <b/>
        <sz val="9"/>
        <rFont val="Calibri"/>
        <family val="2"/>
        <charset val="238"/>
        <scheme val="minor"/>
      </rPr>
      <t>(szerokość x głębokość x wysokość)</t>
    </r>
  </si>
  <si>
    <t>*wszystkie wymiary przedstawione powyżej są wymiarami poglądowymi i mogą się być inne w zależności od oferowanego przez Wykonawcę asortymentu i/lub gabarytów pomieszczania. Każdy z potencjalnych Wykonawców ma prawo dokonania wizji lokalnej w siedzibie Zamawiającego</t>
  </si>
  <si>
    <r>
      <t>Wartość brutto słownie:</t>
    </r>
    <r>
      <rPr>
        <i/>
        <sz val="12"/>
        <rFont val="Times New Roman"/>
        <family val="1"/>
        <charset val="238"/>
      </rPr>
      <t xml:space="preserve"> </t>
    </r>
  </si>
  <si>
    <t xml:space="preserve">Potwierdzam parametry techniczne opisane w zał. nr </t>
  </si>
  <si>
    <t>(miejscowość)</t>
  </si>
  <si>
    <t>(data)</t>
  </si>
  <si>
    <t>(Uprawniony przedstawiciel wykonawcy–
 – pieczęć z podpisem lub nazwisko i imię)</t>
  </si>
  <si>
    <t>…………………………………………………………………..</t>
  </si>
  <si>
    <t>……………………………………………………………………………………………………………………………………….</t>
  </si>
  <si>
    <t>Nr postpowania przetargowego:</t>
  </si>
  <si>
    <t>…………………………………………………………………………………………………</t>
  </si>
  <si>
    <t>Załącznik nr 1</t>
  </si>
  <si>
    <t>Wojewódzki Szpital. im. Św. Ojca Pio w Przemyślu</t>
  </si>
  <si>
    <t>Technologia/
rozdział i punkt w załączniku nr 1a</t>
  </si>
  <si>
    <t>Kosztorys ofertowy na:</t>
  </si>
  <si>
    <t>Zapytanie ofertowe</t>
  </si>
  <si>
    <t>1. Stanowisko nadzoru pielegniarskiego</t>
  </si>
  <si>
    <t xml:space="preserve">Meble </t>
  </si>
  <si>
    <r>
      <t xml:space="preserve">Lada pielęgniarska dł. 8 mb
</t>
    </r>
    <r>
      <rPr>
        <b/>
        <sz val="11"/>
        <rFont val="Calibri"/>
        <family val="2"/>
        <charset val="238"/>
        <scheme val="minor"/>
      </rPr>
      <t>wym.: 8000x600x750</t>
    </r>
  </si>
  <si>
    <r>
      <t xml:space="preserve">Kontenerek przejezdny pod ladę  trzy szufladowy                                               </t>
    </r>
    <r>
      <rPr>
        <b/>
        <sz val="11"/>
        <rFont val="Calibri"/>
        <family val="2"/>
        <charset val="238"/>
        <scheme val="minor"/>
      </rPr>
      <t>wym.: 4600x550x650 mm</t>
    </r>
  </si>
  <si>
    <t>Fotel komputerowy</t>
  </si>
  <si>
    <t>4.</t>
  </si>
  <si>
    <r>
      <t xml:space="preserve">Reagał wykonany ze stali kwasoodpornej   min. 4 półki                                       </t>
    </r>
    <r>
      <rPr>
        <b/>
        <sz val="11"/>
        <rFont val="Calibri"/>
        <family val="2"/>
        <charset val="238"/>
        <scheme val="minor"/>
      </rPr>
      <t>wym.: 700 x 450 x 2000</t>
    </r>
  </si>
  <si>
    <t>Meble socjalne</t>
  </si>
  <si>
    <t>*** Wykonawca zobowiązany jest do zapewnienia instalacji dostarczonego sprzętu.</t>
  </si>
  <si>
    <t>**** Wybór koloru asortymentu z przedstawionej próbki kolorystycznej przez oferenta dokonany zostanie po wyborze wykonawcy</t>
  </si>
  <si>
    <t>2 dotyczące zadania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</si>
</sst>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9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/>
    </xf>
    <xf numFmtId="9" fontId="3" fillId="0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2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9" fontId="12" fillId="0" borderId="0" xfId="0" applyNumberFormat="1" applyFont="1" applyAlignment="1">
      <alignment vertical="center" wrapText="1"/>
    </xf>
    <xf numFmtId="9" fontId="7" fillId="0" borderId="0" xfId="0" applyNumberFormat="1" applyFont="1" applyFill="1" applyAlignment="1"/>
    <xf numFmtId="9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9" fontId="1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5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7" fillId="2" borderId="0" xfId="0" applyFont="1" applyFill="1" applyAlignment="1">
      <alignment horizontal="center" wrapText="1"/>
    </xf>
    <xf numFmtId="9" fontId="12" fillId="0" borderId="0" xfId="0" applyNumberFormat="1" applyFont="1" applyAlignment="1">
      <alignment horizontal="center" vertical="center" wrapText="1"/>
    </xf>
    <xf numFmtId="9" fontId="7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00FF00"/>
      <color rgb="FFC85628"/>
      <color rgb="FF00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25"/>
  <sheetViews>
    <sheetView showGridLines="0" tabSelected="1" view="pageLayout" topLeftCell="A11" zoomScaleNormal="100" zoomScaleSheetLayoutView="100" workbookViewId="0">
      <selection activeCell="H29" sqref="H29"/>
    </sheetView>
  </sheetViews>
  <sheetFormatPr defaultColWidth="9.109375" defaultRowHeight="14.4" x14ac:dyDescent="0.3"/>
  <cols>
    <col min="1" max="1" width="2.33203125" style="6" customWidth="1"/>
    <col min="2" max="2" width="5.33203125" style="18" customWidth="1"/>
    <col min="3" max="3" width="34.109375" style="17" customWidth="1"/>
    <col min="4" max="4" width="17" style="17" customWidth="1"/>
    <col min="5" max="6" width="9.109375" style="18"/>
    <col min="7" max="7" width="18" style="8" customWidth="1"/>
    <col min="8" max="8" width="9.109375" style="9"/>
    <col min="9" max="10" width="18" style="8" customWidth="1"/>
    <col min="11" max="12" width="9.109375" style="6"/>
    <col min="13" max="13" width="9.109375" style="10"/>
    <col min="14" max="16384" width="9.109375" style="6"/>
  </cols>
  <sheetData>
    <row r="1" spans="2:10" x14ac:dyDescent="0.3">
      <c r="B1" s="55"/>
      <c r="C1" s="55"/>
      <c r="D1" s="22"/>
      <c r="G1" s="29"/>
      <c r="H1" s="30"/>
      <c r="I1" s="34" t="s">
        <v>29</v>
      </c>
      <c r="J1" s="34"/>
    </row>
    <row r="2" spans="2:10" ht="39.75" customHeight="1" x14ac:dyDescent="0.3">
      <c r="G2" s="35"/>
      <c r="H2" s="36"/>
      <c r="I2" s="36"/>
      <c r="J2" s="36"/>
    </row>
    <row r="3" spans="2:10" x14ac:dyDescent="0.3">
      <c r="G3" s="6"/>
      <c r="H3" s="7"/>
      <c r="I3" s="6"/>
      <c r="J3" s="6"/>
    </row>
    <row r="4" spans="2:10" ht="22.5" customHeight="1" x14ac:dyDescent="0.3">
      <c r="B4" s="57" t="s">
        <v>32</v>
      </c>
      <c r="C4" s="57"/>
      <c r="D4" s="57"/>
      <c r="E4" s="57"/>
      <c r="F4" s="57"/>
      <c r="G4" s="57"/>
      <c r="H4" s="57"/>
      <c r="I4" s="57"/>
      <c r="J4" s="57"/>
    </row>
    <row r="5" spans="2:10" ht="22.5" customHeight="1" x14ac:dyDescent="0.3">
      <c r="B5" s="43" t="s">
        <v>27</v>
      </c>
      <c r="C5" s="44"/>
      <c r="D5" s="45" t="s">
        <v>33</v>
      </c>
      <c r="E5" s="46"/>
      <c r="F5" s="46"/>
      <c r="G5" s="46"/>
      <c r="H5" s="46"/>
      <c r="I5" s="46"/>
      <c r="J5" s="47"/>
    </row>
    <row r="6" spans="2:10" ht="22.5" customHeight="1" x14ac:dyDescent="0.3">
      <c r="B6" s="43" t="s">
        <v>15</v>
      </c>
      <c r="C6" s="44"/>
      <c r="D6" s="45">
        <v>2</v>
      </c>
      <c r="E6" s="46"/>
      <c r="F6" s="46"/>
      <c r="G6" s="46"/>
      <c r="H6" s="46"/>
      <c r="I6" s="46"/>
      <c r="J6" s="47"/>
    </row>
    <row r="7" spans="2:10" ht="22.5" customHeight="1" x14ac:dyDescent="0.3">
      <c r="B7" s="58" t="s">
        <v>10</v>
      </c>
      <c r="C7" s="58"/>
      <c r="D7" s="45" t="s">
        <v>41</v>
      </c>
      <c r="E7" s="46"/>
      <c r="F7" s="46"/>
      <c r="G7" s="46"/>
      <c r="H7" s="46"/>
      <c r="I7" s="46"/>
      <c r="J7" s="47"/>
    </row>
    <row r="8" spans="2:10" ht="22.5" customHeight="1" x14ac:dyDescent="0.3">
      <c r="B8" s="58" t="s">
        <v>11</v>
      </c>
      <c r="C8" s="58"/>
      <c r="D8" s="45" t="s">
        <v>30</v>
      </c>
      <c r="E8" s="46"/>
      <c r="F8" s="46"/>
      <c r="G8" s="46"/>
      <c r="H8" s="46"/>
      <c r="I8" s="46"/>
      <c r="J8" s="47"/>
    </row>
    <row r="9" spans="2:10" x14ac:dyDescent="0.3">
      <c r="G9" s="6"/>
      <c r="H9" s="7"/>
      <c r="I9" s="6"/>
      <c r="J9" s="6"/>
    </row>
    <row r="10" spans="2:10" x14ac:dyDescent="0.3">
      <c r="G10" s="6"/>
      <c r="H10" s="7"/>
      <c r="I10" s="6"/>
      <c r="J10" s="6"/>
    </row>
    <row r="11" spans="2:10" s="12" customFormat="1" ht="69" customHeight="1" x14ac:dyDescent="0.3">
      <c r="B11" s="16" t="s">
        <v>0</v>
      </c>
      <c r="C11" s="16" t="s">
        <v>6</v>
      </c>
      <c r="D11" s="16" t="s">
        <v>31</v>
      </c>
      <c r="E11" s="16" t="s">
        <v>1</v>
      </c>
      <c r="F11" s="16" t="s">
        <v>2</v>
      </c>
      <c r="G11" s="11" t="s">
        <v>4</v>
      </c>
      <c r="H11" s="11" t="s">
        <v>3</v>
      </c>
      <c r="I11" s="11" t="s">
        <v>13</v>
      </c>
      <c r="J11" s="11" t="s">
        <v>5</v>
      </c>
    </row>
    <row r="12" spans="2:10" ht="24" customHeight="1" x14ac:dyDescent="0.3">
      <c r="B12" s="40" t="s">
        <v>34</v>
      </c>
      <c r="C12" s="41"/>
      <c r="D12" s="41"/>
      <c r="E12" s="41"/>
      <c r="F12" s="41"/>
      <c r="G12" s="41"/>
      <c r="H12" s="41"/>
      <c r="I12" s="41"/>
      <c r="J12" s="42"/>
    </row>
    <row r="13" spans="2:10" ht="28.8" x14ac:dyDescent="0.3">
      <c r="B13" s="1" t="s">
        <v>7</v>
      </c>
      <c r="C13" s="2" t="s">
        <v>36</v>
      </c>
      <c r="D13" s="28" t="s">
        <v>35</v>
      </c>
      <c r="E13" s="1" t="s">
        <v>14</v>
      </c>
      <c r="F13" s="1">
        <v>1</v>
      </c>
      <c r="G13" s="3"/>
      <c r="H13" s="4"/>
      <c r="I13" s="5">
        <f t="shared" ref="I13" si="0">ROUND(G13*F13,2)</f>
        <v>0</v>
      </c>
      <c r="J13" s="5">
        <f t="shared" ref="J13" si="1">ROUND(I13*(H13+1),2)</f>
        <v>0</v>
      </c>
    </row>
    <row r="14" spans="2:10" ht="43.2" x14ac:dyDescent="0.3">
      <c r="B14" s="1" t="s">
        <v>8</v>
      </c>
      <c r="C14" s="2" t="s">
        <v>37</v>
      </c>
      <c r="D14" s="28" t="s">
        <v>16</v>
      </c>
      <c r="E14" s="1" t="s">
        <v>17</v>
      </c>
      <c r="F14" s="1">
        <v>5</v>
      </c>
      <c r="G14" s="3"/>
      <c r="H14" s="4"/>
      <c r="I14" s="5">
        <f t="shared" ref="I14:I16" si="2">ROUND(G14*F14,2)</f>
        <v>0</v>
      </c>
      <c r="J14" s="5">
        <f t="shared" ref="J14:J16" si="3">ROUND(I14*(H14+1),2)</f>
        <v>0</v>
      </c>
    </row>
    <row r="15" spans="2:10" ht="43.2" x14ac:dyDescent="0.3">
      <c r="B15" s="1" t="s">
        <v>9</v>
      </c>
      <c r="C15" s="2" t="s">
        <v>40</v>
      </c>
      <c r="D15" s="28" t="s">
        <v>16</v>
      </c>
      <c r="E15" s="1" t="s">
        <v>17</v>
      </c>
      <c r="F15" s="1">
        <v>20</v>
      </c>
      <c r="G15" s="3"/>
      <c r="H15" s="4"/>
      <c r="I15" s="5">
        <f t="shared" si="2"/>
        <v>0</v>
      </c>
      <c r="J15" s="5">
        <f t="shared" si="3"/>
        <v>0</v>
      </c>
    </row>
    <row r="16" spans="2:10" x14ac:dyDescent="0.3">
      <c r="B16" s="1" t="s">
        <v>39</v>
      </c>
      <c r="C16" s="2" t="s">
        <v>38</v>
      </c>
      <c r="D16" s="28" t="s">
        <v>16</v>
      </c>
      <c r="E16" s="1" t="s">
        <v>17</v>
      </c>
      <c r="F16" s="1">
        <v>6</v>
      </c>
      <c r="G16" s="3"/>
      <c r="H16" s="4"/>
      <c r="I16" s="5">
        <f t="shared" si="2"/>
        <v>0</v>
      </c>
      <c r="J16" s="5">
        <f t="shared" si="3"/>
        <v>0</v>
      </c>
    </row>
    <row r="17" spans="2:13" ht="20.25" customHeight="1" x14ac:dyDescent="0.3">
      <c r="B17" s="43" t="s">
        <v>12</v>
      </c>
      <c r="C17" s="56"/>
      <c r="D17" s="56"/>
      <c r="E17" s="56"/>
      <c r="F17" s="44"/>
      <c r="G17" s="13"/>
      <c r="H17" s="14"/>
      <c r="I17" s="15">
        <f>ROUND(SUM(I12:I16),2)</f>
        <v>0</v>
      </c>
      <c r="J17" s="15">
        <f>ROUND(SUM(J12:J16),2)</f>
        <v>0</v>
      </c>
    </row>
    <row r="18" spans="2:13" ht="25.2" customHeight="1" x14ac:dyDescent="0.3">
      <c r="B18" s="59" t="s">
        <v>19</v>
      </c>
      <c r="C18" s="59"/>
      <c r="D18" s="59"/>
      <c r="E18" s="59"/>
      <c r="F18" s="59"/>
      <c r="G18" s="59"/>
      <c r="H18" s="59"/>
      <c r="I18" s="59"/>
      <c r="J18" s="59"/>
    </row>
    <row r="19" spans="2:13" x14ac:dyDescent="0.3">
      <c r="B19" s="33" t="s">
        <v>18</v>
      </c>
      <c r="C19" s="33"/>
      <c r="D19" s="33"/>
      <c r="E19" s="33"/>
      <c r="F19" s="33"/>
      <c r="G19" s="33"/>
      <c r="H19" s="33"/>
      <c r="I19" s="33"/>
      <c r="J19" s="33"/>
    </row>
    <row r="20" spans="2:13" x14ac:dyDescent="0.3">
      <c r="B20" s="32" t="s">
        <v>42</v>
      </c>
      <c r="C20" s="32"/>
      <c r="D20" s="32"/>
      <c r="E20" s="32"/>
      <c r="F20" s="32"/>
      <c r="G20" s="32"/>
      <c r="H20" s="32"/>
      <c r="I20" s="32"/>
      <c r="J20" s="32"/>
    </row>
    <row r="21" spans="2:13" x14ac:dyDescent="0.3">
      <c r="B21" s="33" t="s">
        <v>43</v>
      </c>
      <c r="C21" s="33"/>
      <c r="D21" s="33"/>
      <c r="E21" s="33"/>
      <c r="F21" s="33"/>
      <c r="G21" s="33"/>
      <c r="H21" s="33"/>
      <c r="I21" s="33"/>
      <c r="J21" s="31"/>
    </row>
    <row r="22" spans="2:13" ht="64.5" customHeight="1" x14ac:dyDescent="0.3"/>
    <row r="23" spans="2:13" ht="15" customHeight="1" x14ac:dyDescent="0.35">
      <c r="B23" s="48" t="s">
        <v>20</v>
      </c>
      <c r="C23" s="48"/>
      <c r="D23" s="49" t="s">
        <v>26</v>
      </c>
      <c r="E23" s="49"/>
      <c r="F23" s="49"/>
      <c r="G23" s="49"/>
      <c r="H23" s="49"/>
      <c r="I23" s="49"/>
      <c r="J23" s="6"/>
    </row>
    <row r="24" spans="2:13" x14ac:dyDescent="0.3">
      <c r="C24" s="10"/>
      <c r="D24" s="7"/>
      <c r="E24" s="7"/>
      <c r="F24" s="8"/>
      <c r="G24" s="9"/>
      <c r="H24" s="8"/>
      <c r="J24" s="6"/>
    </row>
    <row r="25" spans="2:13" x14ac:dyDescent="0.3">
      <c r="B25" s="50"/>
      <c r="C25" s="50"/>
      <c r="D25" s="51"/>
      <c r="E25" s="51"/>
      <c r="F25" s="51"/>
      <c r="G25" s="51"/>
      <c r="H25" s="51"/>
      <c r="I25" s="51"/>
      <c r="J25" s="6"/>
    </row>
    <row r="26" spans="2:13" ht="15.75" customHeight="1" x14ac:dyDescent="0.3">
      <c r="C26" s="7"/>
      <c r="D26" s="7"/>
      <c r="E26" s="7"/>
      <c r="F26" s="7"/>
    </row>
    <row r="27" spans="2:13" ht="22.5" customHeight="1" x14ac:dyDescent="0.3">
      <c r="C27" s="7"/>
      <c r="D27" s="7"/>
      <c r="E27" s="7"/>
      <c r="F27" s="7"/>
      <c r="G27" s="23"/>
      <c r="H27" s="53" t="s">
        <v>21</v>
      </c>
      <c r="I27" s="53"/>
      <c r="J27" s="53"/>
    </row>
    <row r="28" spans="2:13" ht="19.5" customHeight="1" x14ac:dyDescent="0.3">
      <c r="C28" s="7"/>
      <c r="D28" s="7"/>
      <c r="E28" s="7"/>
      <c r="F28" s="7"/>
      <c r="G28" s="23"/>
      <c r="H28" s="53" t="s">
        <v>44</v>
      </c>
      <c r="I28" s="53"/>
      <c r="J28" s="19">
        <f>D6</f>
        <v>2</v>
      </c>
    </row>
    <row r="29" spans="2:13" ht="16.5" customHeight="1" x14ac:dyDescent="0.3">
      <c r="C29" s="10"/>
      <c r="D29" s="10"/>
      <c r="E29" s="7"/>
      <c r="F29" s="7"/>
    </row>
    <row r="30" spans="2:13" ht="9.75" customHeight="1" x14ac:dyDescent="0.25">
      <c r="C30" s="52" t="s">
        <v>25</v>
      </c>
      <c r="D30" s="26" t="str">
        <f>IF(J2="","",J2)</f>
        <v/>
      </c>
      <c r="E30" s="38"/>
      <c r="F30" s="38"/>
      <c r="G30" s="24"/>
      <c r="H30" s="54" t="s">
        <v>28</v>
      </c>
      <c r="I30" s="54"/>
      <c r="J30" s="54"/>
      <c r="M30" s="6"/>
    </row>
    <row r="31" spans="2:13" ht="9.75" customHeight="1" x14ac:dyDescent="0.25">
      <c r="C31" s="52"/>
      <c r="D31" s="26"/>
      <c r="E31" s="38"/>
      <c r="F31" s="38"/>
      <c r="G31" s="24"/>
      <c r="H31" s="54"/>
      <c r="I31" s="54"/>
      <c r="J31" s="54"/>
      <c r="M31" s="6"/>
    </row>
    <row r="32" spans="2:13" ht="69" customHeight="1" x14ac:dyDescent="0.3">
      <c r="C32" s="20" t="s">
        <v>22</v>
      </c>
      <c r="D32" s="27"/>
      <c r="E32" s="39" t="s">
        <v>23</v>
      </c>
      <c r="F32" s="39"/>
      <c r="G32" s="25"/>
      <c r="H32" s="37" t="s">
        <v>24</v>
      </c>
      <c r="I32" s="37"/>
      <c r="J32" s="37"/>
      <c r="M32" s="6"/>
    </row>
    <row r="33" spans="13:13" ht="78" customHeight="1" x14ac:dyDescent="0.3">
      <c r="M33" s="6"/>
    </row>
    <row r="34" spans="13:13" ht="16.5" customHeight="1" x14ac:dyDescent="0.3">
      <c r="M34" s="6"/>
    </row>
    <row r="35" spans="13:13" ht="24" customHeight="1" x14ac:dyDescent="0.3">
      <c r="M35" s="6"/>
    </row>
    <row r="36" spans="13:13" ht="63.75" customHeight="1" x14ac:dyDescent="0.3">
      <c r="M36" s="6"/>
    </row>
    <row r="37" spans="13:13" ht="56.25" customHeight="1" x14ac:dyDescent="0.3">
      <c r="M37" s="6"/>
    </row>
    <row r="38" spans="13:13" ht="32.25" customHeight="1" x14ac:dyDescent="0.3">
      <c r="M38" s="6"/>
    </row>
    <row r="39" spans="13:13" ht="39" customHeight="1" x14ac:dyDescent="0.3">
      <c r="M39" s="6"/>
    </row>
    <row r="40" spans="13:13" ht="60.75" customHeight="1" x14ac:dyDescent="0.3">
      <c r="M40" s="6"/>
    </row>
    <row r="41" spans="13:13" ht="21.75" customHeight="1" x14ac:dyDescent="0.3">
      <c r="M41" s="6"/>
    </row>
    <row r="42" spans="13:13" ht="9.75" customHeight="1" x14ac:dyDescent="0.3">
      <c r="M42" s="6"/>
    </row>
    <row r="43" spans="13:13" x14ac:dyDescent="0.3">
      <c r="M43" s="6"/>
    </row>
    <row r="44" spans="13:13" ht="19.5" customHeight="1" x14ac:dyDescent="0.3">
      <c r="M44" s="6"/>
    </row>
    <row r="45" spans="13:13" ht="63.75" customHeight="1" x14ac:dyDescent="0.3">
      <c r="M45" s="6"/>
    </row>
    <row r="46" spans="13:13" ht="30.75" customHeight="1" x14ac:dyDescent="0.3">
      <c r="M46" s="6"/>
    </row>
    <row r="47" spans="13:13" ht="63.75" customHeight="1" x14ac:dyDescent="0.3">
      <c r="M47" s="6"/>
    </row>
    <row r="48" spans="13:13" ht="63.75" customHeight="1" x14ac:dyDescent="0.3">
      <c r="M48" s="6"/>
    </row>
    <row r="49" spans="13:13" ht="63.75" customHeight="1" x14ac:dyDescent="0.3">
      <c r="M49" s="6"/>
    </row>
    <row r="50" spans="13:13" ht="63.75" customHeight="1" x14ac:dyDescent="0.3">
      <c r="M50" s="6"/>
    </row>
    <row r="51" spans="13:13" ht="63.75" customHeight="1" x14ac:dyDescent="0.3">
      <c r="M51" s="6"/>
    </row>
    <row r="52" spans="13:13" ht="63.75" customHeight="1" x14ac:dyDescent="0.3">
      <c r="M52" s="6"/>
    </row>
    <row r="53" spans="13:13" ht="61.5" customHeight="1" x14ac:dyDescent="0.3">
      <c r="M53" s="6"/>
    </row>
    <row r="54" spans="13:13" ht="60.75" customHeight="1" x14ac:dyDescent="0.3">
      <c r="M54" s="6"/>
    </row>
    <row r="55" spans="13:13" ht="19.5" customHeight="1" x14ac:dyDescent="0.3">
      <c r="M55" s="6"/>
    </row>
    <row r="56" spans="13:13" ht="62.25" customHeight="1" x14ac:dyDescent="0.3">
      <c r="M56" s="6"/>
    </row>
    <row r="57" spans="13:13" ht="42" customHeight="1" x14ac:dyDescent="0.3">
      <c r="M57" s="6"/>
    </row>
    <row r="58" spans="13:13" ht="63" customHeight="1" x14ac:dyDescent="0.3">
      <c r="M58" s="6"/>
    </row>
    <row r="59" spans="13:13" ht="63" customHeight="1" x14ac:dyDescent="0.3">
      <c r="M59" s="6"/>
    </row>
    <row r="60" spans="13:13" ht="63" customHeight="1" x14ac:dyDescent="0.3">
      <c r="M60" s="6"/>
    </row>
    <row r="61" spans="13:13" ht="63" customHeight="1" x14ac:dyDescent="0.3">
      <c r="M61" s="6"/>
    </row>
    <row r="62" spans="13:13" ht="63" customHeight="1" x14ac:dyDescent="0.3">
      <c r="M62" s="6"/>
    </row>
    <row r="63" spans="13:13" ht="65.25" customHeight="1" x14ac:dyDescent="0.3">
      <c r="M63" s="6"/>
    </row>
    <row r="64" spans="13:13" x14ac:dyDescent="0.3">
      <c r="M64" s="6"/>
    </row>
    <row r="65" spans="2:13" x14ac:dyDescent="0.3">
      <c r="M65" s="6"/>
    </row>
    <row r="66" spans="2:13" x14ac:dyDescent="0.3">
      <c r="M66" s="6"/>
    </row>
    <row r="67" spans="2:13" x14ac:dyDescent="0.3">
      <c r="M67" s="6"/>
    </row>
    <row r="68" spans="2:13" x14ac:dyDescent="0.3">
      <c r="M68" s="6"/>
    </row>
    <row r="69" spans="2:13" x14ac:dyDescent="0.3">
      <c r="M69" s="6"/>
    </row>
    <row r="70" spans="2:13" x14ac:dyDescent="0.3">
      <c r="M70" s="6"/>
    </row>
    <row r="71" spans="2:13" s="21" customFormat="1" x14ac:dyDescent="0.3">
      <c r="B71" s="18"/>
      <c r="C71" s="17"/>
      <c r="D71" s="17"/>
      <c r="E71" s="18"/>
      <c r="F71" s="18"/>
      <c r="G71" s="8"/>
      <c r="H71" s="9"/>
      <c r="I71" s="8"/>
      <c r="J71" s="8"/>
    </row>
    <row r="72" spans="2:13" ht="19.5" customHeight="1" x14ac:dyDescent="0.3">
      <c r="M72" s="6"/>
    </row>
    <row r="73" spans="2:13" ht="69.75" customHeight="1" x14ac:dyDescent="0.3">
      <c r="M73" s="6"/>
    </row>
    <row r="74" spans="2:13" ht="82.5" customHeight="1" x14ac:dyDescent="0.3">
      <c r="M74" s="6"/>
    </row>
    <row r="75" spans="2:13" ht="83.25" customHeight="1" x14ac:dyDescent="0.3">
      <c r="M75" s="6"/>
    </row>
    <row r="76" spans="2:13" ht="63.75" customHeight="1" x14ac:dyDescent="0.3">
      <c r="M76" s="6"/>
    </row>
    <row r="77" spans="2:13" ht="19.5" customHeight="1" x14ac:dyDescent="0.3">
      <c r="M77" s="6"/>
    </row>
    <row r="78" spans="2:13" ht="83.25" customHeight="1" x14ac:dyDescent="0.3">
      <c r="M78" s="6"/>
    </row>
    <row r="79" spans="2:13" ht="24" customHeight="1" x14ac:dyDescent="0.3">
      <c r="M79" s="6"/>
    </row>
    <row r="80" spans="2:13" ht="89.25" customHeight="1" x14ac:dyDescent="0.3">
      <c r="M80" s="6"/>
    </row>
    <row r="81" spans="13:13" ht="24.75" customHeight="1" x14ac:dyDescent="0.3">
      <c r="M81" s="6"/>
    </row>
    <row r="82" spans="13:13" ht="78.75" customHeight="1" x14ac:dyDescent="0.3">
      <c r="M82" s="6"/>
    </row>
    <row r="83" spans="13:13" ht="24.75" customHeight="1" x14ac:dyDescent="0.3">
      <c r="M83" s="6"/>
    </row>
    <row r="84" spans="13:13" ht="88.5" customHeight="1" x14ac:dyDescent="0.3">
      <c r="M84" s="6"/>
    </row>
    <row r="85" spans="13:13" x14ac:dyDescent="0.3">
      <c r="M85" s="6"/>
    </row>
    <row r="86" spans="13:13" ht="17.25" customHeight="1" x14ac:dyDescent="0.3">
      <c r="M86" s="6"/>
    </row>
    <row r="87" spans="13:13" x14ac:dyDescent="0.3">
      <c r="M87" s="6"/>
    </row>
    <row r="88" spans="13:13" x14ac:dyDescent="0.3">
      <c r="M88" s="6"/>
    </row>
    <row r="89" spans="13:13" x14ac:dyDescent="0.3">
      <c r="M89" s="6"/>
    </row>
    <row r="90" spans="13:13" x14ac:dyDescent="0.3">
      <c r="M90" s="6"/>
    </row>
    <row r="91" spans="13:13" ht="24" customHeight="1" x14ac:dyDescent="0.3">
      <c r="M91" s="6"/>
    </row>
    <row r="92" spans="13:13" x14ac:dyDescent="0.3">
      <c r="M92" s="6"/>
    </row>
    <row r="93" spans="13:13" x14ac:dyDescent="0.3">
      <c r="M93" s="6"/>
    </row>
    <row r="94" spans="13:13" ht="66.75" customHeight="1" x14ac:dyDescent="0.3">
      <c r="M94" s="6"/>
    </row>
    <row r="95" spans="13:13" x14ac:dyDescent="0.3">
      <c r="M95" s="6"/>
    </row>
    <row r="96" spans="13:13" x14ac:dyDescent="0.3">
      <c r="M96" s="6"/>
    </row>
    <row r="97" spans="13:13" ht="30.75" customHeight="1" x14ac:dyDescent="0.3">
      <c r="M97" s="6"/>
    </row>
    <row r="98" spans="13:13" ht="30.75" customHeight="1" x14ac:dyDescent="0.3">
      <c r="M98" s="6"/>
    </row>
    <row r="99" spans="13:13" x14ac:dyDescent="0.3">
      <c r="M99" s="6"/>
    </row>
    <row r="100" spans="13:13" x14ac:dyDescent="0.3">
      <c r="M100" s="6"/>
    </row>
    <row r="101" spans="13:13" x14ac:dyDescent="0.3">
      <c r="M101" s="6"/>
    </row>
    <row r="102" spans="13:13" x14ac:dyDescent="0.3">
      <c r="M102" s="6"/>
    </row>
    <row r="103" spans="13:13" x14ac:dyDescent="0.3">
      <c r="M103" s="6"/>
    </row>
    <row r="104" spans="13:13" x14ac:dyDescent="0.3">
      <c r="M104" s="6"/>
    </row>
    <row r="105" spans="13:13" x14ac:dyDescent="0.3">
      <c r="M105" s="6"/>
    </row>
    <row r="106" spans="13:13" ht="21.75" customHeight="1" x14ac:dyDescent="0.3">
      <c r="M106" s="6"/>
    </row>
    <row r="107" spans="13:13" x14ac:dyDescent="0.3">
      <c r="M107" s="6"/>
    </row>
    <row r="108" spans="13:13" x14ac:dyDescent="0.3">
      <c r="M108" s="6"/>
    </row>
    <row r="109" spans="13:13" ht="21" customHeight="1" x14ac:dyDescent="0.3">
      <c r="M109" s="6"/>
    </row>
    <row r="110" spans="13:13" ht="34.5" customHeight="1" x14ac:dyDescent="0.3">
      <c r="M110" s="6"/>
    </row>
    <row r="111" spans="13:13" ht="23.25" customHeight="1" x14ac:dyDescent="0.3">
      <c r="M111" s="6"/>
    </row>
    <row r="112" spans="13:13" ht="48" customHeight="1" x14ac:dyDescent="0.3">
      <c r="M112" s="6"/>
    </row>
    <row r="113" spans="13:13" x14ac:dyDescent="0.3">
      <c r="M113" s="6"/>
    </row>
    <row r="114" spans="13:13" x14ac:dyDescent="0.3">
      <c r="M114" s="6"/>
    </row>
    <row r="116" spans="13:13" x14ac:dyDescent="0.3">
      <c r="M116" s="6"/>
    </row>
    <row r="117" spans="13:13" x14ac:dyDescent="0.3">
      <c r="M117" s="6"/>
    </row>
    <row r="118" spans="13:13" x14ac:dyDescent="0.3">
      <c r="M118" s="6"/>
    </row>
    <row r="119" spans="13:13" x14ac:dyDescent="0.3">
      <c r="M119" s="6"/>
    </row>
    <row r="120" spans="13:13" ht="15" customHeight="1" x14ac:dyDescent="0.3">
      <c r="M120" s="6"/>
    </row>
    <row r="121" spans="13:13" ht="15" customHeight="1" x14ac:dyDescent="0.3">
      <c r="M121" s="6"/>
    </row>
    <row r="122" spans="13:13" x14ac:dyDescent="0.3">
      <c r="M122" s="6"/>
    </row>
    <row r="123" spans="13:13" x14ac:dyDescent="0.3">
      <c r="M123" s="6"/>
    </row>
    <row r="124" spans="13:13" x14ac:dyDescent="0.3">
      <c r="M124" s="6"/>
    </row>
    <row r="125" spans="13:13" ht="27" customHeight="1" x14ac:dyDescent="0.3">
      <c r="M125" s="6"/>
    </row>
  </sheetData>
  <autoFilter ref="B11:J21"/>
  <mergeCells count="29">
    <mergeCell ref="B1:C1"/>
    <mergeCell ref="B17:F17"/>
    <mergeCell ref="B4:J4"/>
    <mergeCell ref="B7:C7"/>
    <mergeCell ref="B8:C8"/>
    <mergeCell ref="B6:C6"/>
    <mergeCell ref="B19:J19"/>
    <mergeCell ref="B18:J18"/>
    <mergeCell ref="D25:I25"/>
    <mergeCell ref="C30:C31"/>
    <mergeCell ref="H27:J27"/>
    <mergeCell ref="H28:I28"/>
    <mergeCell ref="H30:J31"/>
    <mergeCell ref="B20:J20"/>
    <mergeCell ref="B21:I21"/>
    <mergeCell ref="I1:J1"/>
    <mergeCell ref="G2:J2"/>
    <mergeCell ref="H32:J32"/>
    <mergeCell ref="E30:F31"/>
    <mergeCell ref="E32:F32"/>
    <mergeCell ref="B12:J12"/>
    <mergeCell ref="B5:C5"/>
    <mergeCell ref="D5:J5"/>
    <mergeCell ref="D6:J6"/>
    <mergeCell ref="D7:J7"/>
    <mergeCell ref="D8:J8"/>
    <mergeCell ref="B23:C23"/>
    <mergeCell ref="D23:I23"/>
    <mergeCell ref="B25:C25"/>
  </mergeCells>
  <pageMargins left="0.1875" right="0.23958333333333334" top="0.19791666666666666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2020-09-16T08:12:15Z</dcterms:modified>
</cp:coreProperties>
</file>